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00" activeTab="0"/>
  </bookViews>
  <sheets>
    <sheet name="热轧SS400" sheetId="1" r:id="rId1"/>
    <sheet name="热轧SPHC" sheetId="2" r:id="rId2"/>
    <sheet name="酸洗SPHC" sheetId="3" r:id="rId3"/>
    <sheet name="普冷SPCC" sheetId="4" r:id="rId4"/>
    <sheet name="普冷DC01" sheetId="5" r:id="rId5"/>
    <sheet name="普冷DC03" sheetId="6" r:id="rId6"/>
    <sheet name="普冷DC06" sheetId="7" r:id="rId7"/>
    <sheet name="宽厚板Q235B" sheetId="8" r:id="rId8"/>
    <sheet name="酸洗SAPH400" sheetId="9" r:id="rId9"/>
    <sheet name="酸洗SAPH440" sheetId="10" r:id="rId10"/>
    <sheet name="酸洗QSTE380TM" sheetId="11" r:id="rId11"/>
    <sheet name="酸洗QSTE420TM" sheetId="12" r:id="rId12"/>
    <sheet name="酸洗QStE460TM" sheetId="13" r:id="rId13"/>
    <sheet name="酸洗QSTE340TM" sheetId="14" r:id="rId14"/>
    <sheet name="B510L" sheetId="15" r:id="rId15"/>
    <sheet name="SAPH400" sheetId="16" r:id="rId16"/>
    <sheet name="SAPH440" sheetId="17" r:id="rId17"/>
    <sheet name="QSTE460TM" sheetId="18" r:id="rId18"/>
    <sheet name="QSTE380TM" sheetId="19" r:id="rId19"/>
    <sheet name="QSTE340TM" sheetId="20" r:id="rId20"/>
    <sheet name="QSTE420TM" sheetId="21" r:id="rId21"/>
  </sheets>
  <definedNames/>
  <calcPr fullCalcOnLoad="1"/>
</workbook>
</file>

<file path=xl/sharedStrings.xml><?xml version="1.0" encoding="utf-8"?>
<sst xmlns="http://schemas.openxmlformats.org/spreadsheetml/2006/main" count="1570" uniqueCount="212">
  <si>
    <r>
      <t>宝钢冷轧产品价格表（</t>
    </r>
    <r>
      <rPr>
        <sz val="15"/>
        <rFont val="Times New Roman"/>
        <family val="1"/>
      </rPr>
      <t>2014</t>
    </r>
    <r>
      <rPr>
        <sz val="15"/>
        <rFont val="宋体"/>
        <family val="0"/>
      </rPr>
      <t>年</t>
    </r>
    <r>
      <rPr>
        <sz val="15"/>
        <rFont val="Times New Roman"/>
        <family val="1"/>
      </rPr>
      <t>12</t>
    </r>
    <r>
      <rPr>
        <sz val="15"/>
        <rFont val="宋体"/>
        <family val="0"/>
      </rPr>
      <t>月份）</t>
    </r>
  </si>
  <si>
    <r>
      <t>牌号：</t>
    </r>
    <r>
      <rPr>
        <sz val="11"/>
        <rFont val="Arial"/>
        <family val="2"/>
      </rPr>
      <t>DC01(St12) (Q/BQB 403-2009)</t>
    </r>
  </si>
  <si>
    <r>
      <t>单位：元</t>
    </r>
    <r>
      <rPr>
        <sz val="11"/>
        <rFont val="Arial"/>
        <family val="2"/>
      </rPr>
      <t>/</t>
    </r>
    <r>
      <rPr>
        <sz val="11"/>
        <rFont val="宋体"/>
        <family val="0"/>
      </rPr>
      <t>吨</t>
    </r>
  </si>
  <si>
    <t>厚</t>
  </si>
  <si>
    <t>品</t>
  </si>
  <si>
    <r>
      <t>宽度</t>
    </r>
    <r>
      <rPr>
        <b/>
        <sz val="10"/>
        <rFont val="Arial"/>
        <family val="2"/>
      </rPr>
      <t> / </t>
    </r>
    <r>
      <rPr>
        <b/>
        <sz val="10"/>
        <rFont val="宋体"/>
        <family val="0"/>
      </rPr>
      <t>价格</t>
    </r>
  </si>
  <si>
    <t>~399</t>
  </si>
  <si>
    <t>~699</t>
  </si>
  <si>
    <t>~899</t>
  </si>
  <si>
    <t>~1199</t>
  </si>
  <si>
    <r>
      <t> </t>
    </r>
    <r>
      <rPr>
        <b/>
        <sz val="8"/>
        <rFont val="Arial"/>
        <family val="2"/>
      </rPr>
      <t>1200 ~ 1299</t>
    </r>
  </si>
  <si>
    <r>
      <t> </t>
    </r>
    <r>
      <rPr>
        <b/>
        <sz val="8"/>
        <rFont val="Arial"/>
        <family val="2"/>
      </rPr>
      <t>1300 ~ 1499</t>
    </r>
  </si>
  <si>
    <r>
      <t> </t>
    </r>
    <r>
      <rPr>
        <b/>
        <sz val="8"/>
        <rFont val="Arial"/>
        <family val="2"/>
      </rPr>
      <t>1500 ~ 1599</t>
    </r>
  </si>
  <si>
    <r>
      <t> </t>
    </r>
    <r>
      <rPr>
        <b/>
        <sz val="8"/>
        <rFont val="Arial"/>
        <family val="2"/>
      </rPr>
      <t>1600 ~ 1699</t>
    </r>
  </si>
  <si>
    <r>
      <t> </t>
    </r>
    <r>
      <rPr>
        <b/>
        <sz val="8"/>
        <rFont val="Arial"/>
        <family val="2"/>
      </rPr>
      <t>1700 ~ 1799</t>
    </r>
  </si>
  <si>
    <t>1800 ~ 1850</t>
  </si>
  <si>
    <t>度</t>
  </si>
  <si>
    <t>种</t>
  </si>
  <si>
    <r>
      <t>基</t>
    </r>
    <r>
      <rPr>
        <b/>
        <sz val="8"/>
        <rFont val="Arial"/>
        <family val="2"/>
      </rPr>
      <t> </t>
    </r>
    <r>
      <rPr>
        <b/>
        <sz val="8"/>
        <rFont val="宋体"/>
        <family val="0"/>
      </rPr>
      <t>价</t>
    </r>
  </si>
  <si>
    <t>含税价</t>
  </si>
  <si>
    <t>板</t>
  </si>
  <si>
    <t>0.17~0.19</t>
  </si>
  <si>
    <t>卷</t>
  </si>
  <si>
    <t>带</t>
  </si>
  <si>
    <t>0.20~0.24</t>
  </si>
  <si>
    <t>0.25~0.29</t>
  </si>
  <si>
    <t>0.30~0.39</t>
  </si>
  <si>
    <t>0.40~0.49</t>
  </si>
  <si>
    <t>0.51~0.59</t>
  </si>
  <si>
    <t>0.60~0.69</t>
  </si>
  <si>
    <t>0.70~0.79</t>
  </si>
  <si>
    <t>0.80~0.99</t>
  </si>
  <si>
    <t>1.00~1.19</t>
  </si>
  <si>
    <t>1.20~1.49</t>
  </si>
  <si>
    <t>1.50~1.99</t>
  </si>
  <si>
    <t>2.00~2.30</t>
  </si>
  <si>
    <t>2.31~2.49</t>
  </si>
  <si>
    <t>2.50~3.50</t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</si>
  <si>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1 . </t>
    </r>
    <r>
      <rPr>
        <b/>
        <sz val="10"/>
        <rFont val="宋体"/>
        <family val="0"/>
      </rPr>
      <t>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</si>
  <si>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      </t>
    </r>
    <r>
      <rPr>
        <b/>
        <sz val="10"/>
        <rFont val="宋体"/>
        <family val="0"/>
      </rPr>
      <t>2014年12月份交货合同：2014年12月15日</t>
    </r>
  </si>
  <si>
    <r>
      <t>         </t>
    </r>
    <r>
      <rPr>
        <b/>
        <sz val="10"/>
        <rFont val="Arial"/>
        <family val="2"/>
      </rPr>
      <t>2 . </t>
    </r>
    <r>
      <rPr>
        <b/>
        <sz val="10"/>
        <rFont val="宋体"/>
        <family val="0"/>
      </rPr>
      <t>表列价格已包括通常包装的包装费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，需特殊包装的另行加减价。</t>
    </r>
  </si>
  <si>
    <r>
      <t>         </t>
    </r>
    <r>
      <rPr>
        <b/>
        <sz val="10"/>
        <rFont val="Arial"/>
        <family val="2"/>
      </rPr>
      <t>3 . </t>
    </r>
    <r>
      <rPr>
        <b/>
        <sz val="10"/>
        <rFont val="宋体"/>
        <family val="0"/>
      </rPr>
      <t>表列价格的交货表面精度为</t>
    </r>
    <r>
      <rPr>
        <b/>
        <sz val="10"/>
        <rFont val="Arial"/>
        <family val="2"/>
      </rPr>
      <t>FB</t>
    </r>
    <r>
      <rPr>
        <b/>
        <sz val="10"/>
        <rFont val="宋体"/>
        <family val="0"/>
      </rPr>
      <t>，要求</t>
    </r>
    <r>
      <rPr>
        <b/>
        <sz val="10"/>
        <rFont val="Arial"/>
        <family val="2"/>
      </rPr>
      <t>FC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100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吨，</t>
    </r>
    <r>
      <rPr>
        <b/>
        <sz val="10"/>
        <rFont val="Arial"/>
        <family val="2"/>
      </rPr>
      <t>FD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</si>
  <si>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4 . </t>
    </r>
    <r>
      <rPr>
        <b/>
        <sz val="10"/>
        <rFont val="宋体"/>
        <family val="0"/>
      </rPr>
      <t>表列价格的交货尺寸精度为</t>
    </r>
    <r>
      <rPr>
        <b/>
        <sz val="10"/>
        <rFont val="Arial"/>
        <family val="2"/>
      </rPr>
      <t>A,</t>
    </r>
    <r>
      <rPr>
        <b/>
        <sz val="10"/>
        <rFont val="宋体"/>
        <family val="0"/>
      </rPr>
      <t>要求</t>
    </r>
    <r>
      <rPr>
        <b/>
        <sz val="10"/>
        <rFont val="Arial"/>
        <family val="2"/>
      </rPr>
      <t>B</t>
    </r>
    <r>
      <rPr>
        <b/>
        <sz val="10"/>
        <rFont val="宋体"/>
        <family val="0"/>
      </rPr>
      <t>尺寸精度交货的加价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</si>
  <si>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5 . </t>
    </r>
    <r>
      <rPr>
        <b/>
        <sz val="10"/>
        <rFont val="宋体"/>
        <family val="0"/>
      </rPr>
      <t>表列价格的交货表面状态为麻面</t>
    </r>
    <r>
      <rPr>
        <b/>
        <sz val="10"/>
        <rFont val="Arial"/>
        <family val="2"/>
      </rPr>
      <t>D,</t>
    </r>
    <r>
      <rPr>
        <b/>
        <sz val="10"/>
        <rFont val="宋体"/>
        <family val="0"/>
      </rPr>
      <t>要求光亮表面</t>
    </r>
    <r>
      <rPr>
        <b/>
        <sz val="10"/>
        <rFont val="Arial"/>
        <family val="2"/>
      </rPr>
      <t>B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</si>
  <si>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6 . </t>
    </r>
    <r>
      <rPr>
        <b/>
        <sz val="10"/>
        <rFont val="宋体"/>
        <family val="0"/>
      </rPr>
      <t>表列规格价格为按规格加减价推算得出，具体供货规格范围以相关部门确认为准。</t>
    </r>
  </si>
  <si>
    <r>
      <t>         </t>
    </r>
    <r>
      <rPr>
        <b/>
        <sz val="10"/>
        <color indexed="10"/>
        <rFont val="Arial"/>
        <family val="2"/>
      </rPr>
      <t>7 . </t>
    </r>
    <r>
      <rPr>
        <b/>
        <sz val="10"/>
        <color indexed="10"/>
        <rFont val="宋体"/>
        <family val="0"/>
      </rPr>
      <t>表列价格为切边交货，毛边交货同表列价格。</t>
    </r>
  </si>
  <si>
    <r>
      <t>         </t>
    </r>
    <r>
      <rPr>
        <b/>
        <sz val="10"/>
        <color indexed="10"/>
        <rFont val="Arial"/>
        <family val="2"/>
      </rPr>
      <t>8. </t>
    </r>
    <r>
      <rPr>
        <b/>
        <sz val="10"/>
        <color indexed="10"/>
        <rFont val="宋体"/>
        <family val="0"/>
      </rPr>
      <t>梅钢产品价格在表列价格基础上优惠</t>
    </r>
    <r>
      <rPr>
        <b/>
        <sz val="10"/>
        <color indexed="10"/>
        <rFont val="Arial"/>
        <family val="2"/>
      </rPr>
      <t>10</t>
    </r>
    <r>
      <rPr>
        <b/>
        <sz val="10"/>
        <color indexed="10"/>
        <rFont val="宋体"/>
        <family val="0"/>
      </rPr>
      <t>0元/吨。</t>
    </r>
  </si>
  <si>
    <r>
      <t>         </t>
    </r>
    <r>
      <rPr>
        <b/>
        <sz val="9.7"/>
        <color indexed="10"/>
        <rFont val="Arial"/>
        <family val="2"/>
      </rPr>
      <t>9. </t>
    </r>
    <r>
      <rPr>
        <b/>
        <sz val="9.7"/>
        <color indexed="10"/>
        <rFont val="宋体"/>
        <family val="0"/>
      </rPr>
      <t>厚度组距</t>
    </r>
    <r>
      <rPr>
        <b/>
        <sz val="9.7"/>
        <color indexed="10"/>
        <rFont val="Arial"/>
        <family val="2"/>
      </rPr>
      <t>0.1-0.12</t>
    </r>
    <r>
      <rPr>
        <b/>
        <sz val="9.7"/>
        <color indexed="10"/>
        <rFont val="宋体"/>
        <family val="0"/>
      </rPr>
      <t>、</t>
    </r>
    <r>
      <rPr>
        <b/>
        <sz val="9.7"/>
        <color indexed="10"/>
        <rFont val="Arial"/>
        <family val="2"/>
      </rPr>
      <t>0.13-0.14</t>
    </r>
    <r>
      <rPr>
        <b/>
        <sz val="9.7"/>
        <color indexed="10"/>
        <rFont val="宋体"/>
        <family val="0"/>
      </rPr>
      <t>、</t>
    </r>
    <r>
      <rPr>
        <b/>
        <sz val="9.7"/>
        <color indexed="10"/>
        <rFont val="Arial"/>
        <family val="2"/>
      </rPr>
      <t>0.15-0.16</t>
    </r>
    <r>
      <rPr>
        <b/>
        <sz val="9.7"/>
        <color indexed="10"/>
        <rFont val="宋体"/>
        <family val="0"/>
      </rPr>
      <t>的产品价格分别在同宽度</t>
    </r>
    <r>
      <rPr>
        <b/>
        <sz val="9.7"/>
        <color indexed="10"/>
        <rFont val="Arial"/>
        <family val="2"/>
      </rPr>
      <t>1.0mm</t>
    </r>
    <r>
      <rPr>
        <b/>
        <sz val="9.7"/>
        <color indexed="10"/>
        <rFont val="宋体"/>
        <family val="0"/>
      </rPr>
      <t>厚度价格基础上加价</t>
    </r>
    <r>
      <rPr>
        <b/>
        <sz val="9.7"/>
        <color indexed="10"/>
        <rFont val="Arial"/>
        <family val="2"/>
      </rPr>
      <t>1740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吨、</t>
    </r>
    <r>
      <rPr>
        <b/>
        <sz val="9.7"/>
        <color indexed="10"/>
        <rFont val="Arial"/>
        <family val="2"/>
      </rPr>
      <t>1390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吨、</t>
    </r>
    <r>
      <rPr>
        <b/>
        <sz val="9.7"/>
        <color indexed="10"/>
        <rFont val="Arial"/>
        <family val="2"/>
      </rPr>
      <t>1190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吨。</t>
    </r>
  </si>
  <si>
    <t>宝钢冷轧产品价格表（2014年12月份）</t>
  </si>
  <si>
    <r>
      <t>牌号：</t>
    </r>
    <r>
      <rPr>
        <sz val="11"/>
        <rFont val="Arial"/>
        <family val="2"/>
      </rPr>
      <t>SPCC(Q/BQB 402-2009)</t>
    </r>
  </si>
  <si>
    <r>
      <t>注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1 . </t>
    </r>
    <r>
      <rPr>
        <b/>
        <sz val="11"/>
        <rFont val="宋体"/>
        <family val="0"/>
      </rPr>
      <t>表列价格为交货月</t>
    </r>
    <r>
      <rPr>
        <b/>
        <sz val="11"/>
        <rFont val="Arial"/>
        <family val="2"/>
      </rPr>
      <t>15</t>
    </r>
    <r>
      <rPr>
        <b/>
        <sz val="11"/>
        <rFont val="宋体"/>
        <family val="0"/>
      </rPr>
      <t>日付款价格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，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贴息基准日为</t>
    </r>
    <r>
      <rPr>
        <b/>
        <sz val="11"/>
        <rFont val="Arial"/>
        <family val="2"/>
      </rPr>
      <t> :</t>
    </r>
  </si>
  <si>
    <r>
      <t>      </t>
    </r>
    <r>
      <rPr>
        <b/>
        <sz val="11"/>
        <rFont val="宋体"/>
        <family val="0"/>
      </rPr>
      <t>2014年12月份交货合同：2014年12月15日</t>
    </r>
  </si>
  <si>
    <r>
      <t>         </t>
    </r>
    <r>
      <rPr>
        <b/>
        <sz val="11"/>
        <rFont val="Arial"/>
        <family val="2"/>
      </rPr>
      <t>2 . </t>
    </r>
    <r>
      <rPr>
        <b/>
        <sz val="11"/>
        <rFont val="宋体"/>
        <family val="0"/>
      </rPr>
      <t>表列价格已包括通常包装的包装费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，需特殊包装的另行加减价。</t>
    </r>
  </si>
  <si>
    <r>
      <t>         </t>
    </r>
    <r>
      <rPr>
        <b/>
        <sz val="11"/>
        <rFont val="Arial"/>
        <family val="2"/>
      </rPr>
      <t>3 . </t>
    </r>
    <r>
      <rPr>
        <b/>
        <sz val="11"/>
        <rFont val="宋体"/>
        <family val="0"/>
      </rPr>
      <t>表列价格的交货表面精度为</t>
    </r>
    <r>
      <rPr>
        <b/>
        <sz val="11"/>
        <rFont val="Arial"/>
        <family val="2"/>
      </rPr>
      <t>FB</t>
    </r>
    <r>
      <rPr>
        <b/>
        <sz val="11"/>
        <rFont val="宋体"/>
        <family val="0"/>
      </rPr>
      <t>，要求</t>
    </r>
    <r>
      <rPr>
        <b/>
        <sz val="11"/>
        <rFont val="Arial"/>
        <family val="2"/>
      </rPr>
      <t>FC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100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吨，</t>
    </r>
    <r>
      <rPr>
        <b/>
        <sz val="11"/>
        <rFont val="Arial"/>
        <family val="2"/>
      </rPr>
      <t>FD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</si>
  <si>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1"/>
        <rFont val="Arial"/>
        <family val="2"/>
      </rPr>
      <t>4 . </t>
    </r>
    <r>
      <rPr>
        <b/>
        <sz val="11"/>
        <rFont val="宋体"/>
        <family val="0"/>
      </rPr>
      <t>表列价格的交货尺寸精度为</t>
    </r>
    <r>
      <rPr>
        <b/>
        <sz val="11"/>
        <rFont val="Arial"/>
        <family val="2"/>
      </rPr>
      <t>A,</t>
    </r>
    <r>
      <rPr>
        <b/>
        <sz val="11"/>
        <rFont val="宋体"/>
        <family val="0"/>
      </rPr>
      <t>要求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尺寸精度交货的加价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</si>
  <si>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1"/>
        <rFont val="Arial"/>
        <family val="2"/>
      </rPr>
      <t>5 . </t>
    </r>
    <r>
      <rPr>
        <b/>
        <sz val="11"/>
        <rFont val="宋体"/>
        <family val="0"/>
      </rPr>
      <t>表列价格的交货表面状态为麻面</t>
    </r>
    <r>
      <rPr>
        <b/>
        <sz val="11"/>
        <rFont val="Arial"/>
        <family val="2"/>
      </rPr>
      <t>D,</t>
    </r>
    <r>
      <rPr>
        <b/>
        <sz val="11"/>
        <rFont val="宋体"/>
        <family val="0"/>
      </rPr>
      <t>要求光亮表面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</si>
  <si>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牌号：</t>
    </r>
    <r>
      <rPr>
        <sz val="11"/>
        <rFont val="Arial"/>
        <family val="2"/>
      </rPr>
      <t>DC03(St13)(Q/BQB 403-2009), SPCD(Q/BQB 402-2009)</t>
    </r>
  </si>
  <si>
    <r>
      <t>         </t>
    </r>
    <r>
      <rPr>
        <b/>
        <sz val="11"/>
        <rFont val="Arial"/>
        <family val="2"/>
      </rPr>
      <t>4. </t>
    </r>
    <r>
      <rPr>
        <b/>
        <sz val="11"/>
        <rFont val="宋体"/>
        <family val="0"/>
      </rPr>
      <t>表列价格的交货尺寸精度为</t>
    </r>
    <r>
      <rPr>
        <b/>
        <sz val="11"/>
        <rFont val="Arial"/>
        <family val="2"/>
      </rPr>
      <t>A,</t>
    </r>
    <r>
      <rPr>
        <b/>
        <sz val="11"/>
        <rFont val="宋体"/>
        <family val="0"/>
      </rPr>
      <t>要求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尺寸精度交货的加价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</si>
  <si>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0"/>
        <color indexed="10"/>
        <rFont val="Arial"/>
        <family val="2"/>
      </rPr>
      <t>8. 梅钢产品价格在表列价格基础上优惠100元/吨。</t>
    </r>
  </si>
  <si>
    <r>
      <t>牌号：</t>
    </r>
    <r>
      <rPr>
        <sz val="11"/>
        <rFont val="Arial"/>
        <family val="2"/>
      </rPr>
      <t>DC06</t>
    </r>
    <r>
      <rPr>
        <sz val="11"/>
        <rFont val="宋体"/>
        <family val="0"/>
      </rPr>
      <t>（</t>
    </r>
    <r>
      <rPr>
        <sz val="11"/>
        <rFont val="Arial"/>
        <family val="2"/>
      </rPr>
      <t>St16</t>
    </r>
    <r>
      <rPr>
        <sz val="11"/>
        <rFont val="宋体"/>
        <family val="0"/>
      </rPr>
      <t>，</t>
    </r>
    <r>
      <rPr>
        <sz val="11"/>
        <rFont val="Arial"/>
        <family val="2"/>
      </rPr>
      <t>St14-T</t>
    </r>
    <r>
      <rPr>
        <sz val="11"/>
        <rFont val="宋体"/>
        <family val="0"/>
      </rPr>
      <t>，</t>
    </r>
    <r>
      <rPr>
        <sz val="11"/>
        <rFont val="Arial"/>
        <family val="2"/>
      </rPr>
      <t>BSC3</t>
    </r>
    <r>
      <rPr>
        <sz val="11"/>
        <rFont val="宋体"/>
        <family val="0"/>
      </rPr>
      <t>）</t>
    </r>
    <r>
      <rPr>
        <sz val="11"/>
        <rFont val="Arial"/>
        <family val="2"/>
      </rPr>
      <t>(Q/BQB403-2009)</t>
    </r>
  </si>
  <si>
    <t>宝钢厚板产品价格表（二零一四年十二月份）</t>
  </si>
  <si>
    <r>
      <t>标准</t>
    </r>
    <r>
      <rPr>
        <b/>
        <sz val="12"/>
        <rFont val="Arial"/>
        <family val="2"/>
      </rPr>
      <t>GB/T3274(GB/T1591)</t>
    </r>
  </si>
  <si>
    <r>
      <t>牌号</t>
    </r>
    <r>
      <rPr>
        <b/>
        <sz val="12"/>
        <rFont val="Arial"/>
        <family val="2"/>
      </rPr>
      <t>:Q235B</t>
    </r>
  </si>
  <si>
    <r>
      <t>单位：元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吨</t>
    </r>
  </si>
  <si>
    <t>厚度范围</t>
  </si>
  <si>
    <t>宽度/价格</t>
  </si>
  <si>
    <t>900-1499</t>
  </si>
  <si>
    <t>1500-1799</t>
  </si>
  <si>
    <t>1800-1999</t>
  </si>
  <si>
    <t>2000-2499</t>
  </si>
  <si>
    <t>2500-3199</t>
  </si>
  <si>
    <t>3200-3499</t>
  </si>
  <si>
    <t>3500-3799</t>
  </si>
  <si>
    <t>3800-3999</t>
  </si>
  <si>
    <t>4000-4499</t>
  </si>
  <si>
    <t>≥4500</t>
  </si>
  <si>
    <t>基价</t>
  </si>
  <si>
    <t>含税</t>
  </si>
  <si>
    <t>5.0～5.9</t>
  </si>
  <si>
    <t>6.0～6.9</t>
  </si>
  <si>
    <t>7.0～7.9</t>
  </si>
  <si>
    <t>8.0～8.9</t>
  </si>
  <si>
    <t>9.0～9.9</t>
  </si>
  <si>
    <t>10.0～11.9</t>
  </si>
  <si>
    <t>12.0～15.9</t>
  </si>
  <si>
    <t>16.0～40</t>
  </si>
  <si>
    <t>40.1～50</t>
  </si>
  <si>
    <t>50.1～60</t>
  </si>
  <si>
    <t>60.1～70</t>
  </si>
  <si>
    <t>70.1～80</t>
  </si>
  <si>
    <t>80.1～90</t>
  </si>
  <si>
    <t>90.1～100</t>
  </si>
  <si>
    <t>100.1～120</t>
  </si>
  <si>
    <t>120.1～150</t>
  </si>
  <si>
    <t>150.1～200</t>
  </si>
  <si>
    <r>
      <t>     </t>
    </r>
    <r>
      <rPr>
        <b/>
        <sz val="12"/>
        <rFont val="宋体"/>
        <family val="0"/>
      </rPr>
      <t>注：</t>
    </r>
    <r>
      <rPr>
        <b/>
        <sz val="12"/>
        <rFont val="Arial"/>
        <family val="2"/>
      </rPr>
      <t>1.</t>
    </r>
    <r>
      <rPr>
        <b/>
        <sz val="12"/>
        <rFont val="宋体"/>
        <family val="0"/>
      </rPr>
      <t>表列价格为交货月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日付款价格，贴息基准日为：交货当月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日。</t>
    </r>
  </si>
  <si>
    <r>
      <t>              </t>
    </r>
    <r>
      <rPr>
        <b/>
        <sz val="12"/>
        <rFont val="Arial"/>
        <family val="2"/>
      </rPr>
      <t>2.</t>
    </r>
    <r>
      <rPr>
        <b/>
        <sz val="12"/>
        <rFont val="宋体"/>
        <family val="0"/>
      </rPr>
      <t>表列价格已包括厂内短驳费。</t>
    </r>
  </si>
  <si>
    <r>
      <t>              </t>
    </r>
    <r>
      <rPr>
        <b/>
        <sz val="12"/>
        <rFont val="Arial"/>
        <family val="2"/>
      </rPr>
      <t>3.</t>
    </r>
    <r>
      <rPr>
        <b/>
        <sz val="12"/>
        <rFont val="宋体"/>
        <family val="0"/>
      </rPr>
      <t>表列价格为切边板价格，毛边板减价见相关政策。</t>
    </r>
  </si>
  <si>
    <r>
      <t>             </t>
    </r>
    <r>
      <rPr>
        <b/>
        <sz val="12"/>
        <rFont val="Arial"/>
        <family val="2"/>
      </rPr>
      <t>4.</t>
    </r>
    <r>
      <rPr>
        <b/>
        <sz val="12"/>
        <rFont val="宋体"/>
        <family val="0"/>
      </rPr>
      <t>表列价格已包含了标准规定的通常冲击功价格，对冲击功有特殊要求的需另外加价，见相关政策。</t>
    </r>
  </si>
  <si>
    <t>直属厂部热轧酸洗产品价格表(2014年12月份)</t>
  </si>
  <si>
    <r>
      <t>牌号:SPHC</t>
    </r>
    <r>
      <rPr>
        <sz val="9"/>
        <rFont val="宋体"/>
        <family val="0"/>
      </rPr>
      <t> </t>
    </r>
  </si>
  <si>
    <r>
      <t>单位：元</t>
    </r>
    <r>
      <rPr>
        <sz val="10"/>
        <rFont val="Arial"/>
        <family val="2"/>
      </rPr>
      <t>/</t>
    </r>
    <r>
      <rPr>
        <sz val="10"/>
        <rFont val="宋体"/>
        <family val="0"/>
      </rPr>
      <t>吨</t>
    </r>
  </si>
  <si>
    <t>宽度 / 价格</t>
  </si>
  <si>
    <t>~1099</t>
  </si>
  <si>
    <t>~1249</t>
  </si>
  <si>
    <t>~1499</t>
  </si>
  <si>
    <t>~1850</t>
  </si>
  <si>
    <t>≥1.50</t>
  </si>
  <si>
    <t>&gt;1.80</t>
  </si>
  <si>
    <t>≥2.0</t>
  </si>
  <si>
    <t>≥2.30</t>
  </si>
  <si>
    <t>≥2.40</t>
  </si>
  <si>
    <t>≥2.50</t>
  </si>
  <si>
    <r>
      <t>≥2.75</t>
    </r>
    <r>
      <rPr>
        <b/>
        <sz val="9"/>
        <color indexed="8"/>
        <rFont val="宋体"/>
        <family val="0"/>
      </rPr>
      <t> </t>
    </r>
  </si>
  <si>
    <r>
      <t>≥</t>
    </r>
    <r>
      <rPr>
        <b/>
        <sz val="10"/>
        <color indexed="8"/>
        <rFont val="Arial"/>
        <family val="2"/>
      </rPr>
      <t>3.0</t>
    </r>
  </si>
  <si>
    <r>
      <t>≥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.0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</si>
  <si>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、表列价格为交货月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</si>
  <si>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            </t>
    </r>
    <r>
      <rPr>
        <b/>
        <sz val="10"/>
        <color indexed="8"/>
        <rFont val="Arial"/>
        <family val="2"/>
      </rPr>
      <t>2014年12月份交货合同：2014年12月15日</t>
    </r>
  </si>
  <si>
    <r>
      <t>         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、表列价格已包括通常包装的包装费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，需特殊包装的另行加减价。</t>
    </r>
  </si>
  <si>
    <r>
      <t>         </t>
    </r>
    <r>
      <rPr>
        <b/>
        <sz val="10"/>
        <rFont val="Arial"/>
        <family val="2"/>
      </rPr>
      <t>3</t>
    </r>
    <r>
      <rPr>
        <b/>
        <sz val="10"/>
        <rFont val="宋体"/>
        <family val="0"/>
      </rPr>
      <t>、表列价格为切边交货，毛边交货在表列价格基础上优惠</t>
    </r>
    <r>
      <rPr>
        <b/>
        <sz val="10"/>
        <rFont val="Arial"/>
        <family val="2"/>
      </rPr>
      <t>60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</si>
  <si>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、板状交货加价如下：</t>
    </r>
  </si>
  <si>
    <r>
      <t>名义抗拉强度＜</t>
    </r>
    <r>
      <rPr>
        <b/>
        <sz val="10"/>
        <rFont val="Arial"/>
        <family val="2"/>
      </rPr>
      <t>440Mpa</t>
    </r>
  </si>
  <si>
    <r>
      <t>440Mpa≤</t>
    </r>
    <r>
      <rPr>
        <b/>
        <sz val="10"/>
        <rFont val="宋体"/>
        <family val="0"/>
      </rPr>
      <t>名义抗拉强度＜</t>
    </r>
    <r>
      <rPr>
        <b/>
        <sz val="10"/>
        <rFont val="Arial"/>
        <family val="2"/>
      </rPr>
      <t>780Mpa</t>
    </r>
  </si>
  <si>
    <r>
      <t>名义抗拉强度</t>
    </r>
    <r>
      <rPr>
        <b/>
        <sz val="10"/>
        <rFont val="Arial"/>
        <family val="2"/>
      </rPr>
      <t>≥780Mpa</t>
    </r>
  </si>
  <si>
    <t>板状交货加价</t>
  </si>
  <si>
    <r>
      <t>         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、对应此级别的汽车专用牌号基价加价100元/吨。</t>
    </r>
  </si>
  <si>
    <r>
      <t>         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、宝钢供货规格范围以相关部门确认为准。</t>
    </r>
  </si>
  <si>
    <r>
      <t>牌号</t>
    </r>
    <r>
      <rPr>
        <sz val="11"/>
        <rFont val="Arial"/>
        <family val="2"/>
      </rPr>
      <t>:SAPH440</t>
    </r>
  </si>
  <si>
    <r>
      <t>≥</t>
    </r>
    <r>
      <rPr>
        <b/>
        <sz val="10"/>
        <color indexed="8"/>
        <rFont val="Arial"/>
        <family val="2"/>
      </rPr>
      <t>1.50</t>
    </r>
  </si>
  <si>
    <r>
      <t>≥</t>
    </r>
    <r>
      <rPr>
        <b/>
        <sz val="10"/>
        <color indexed="8"/>
        <rFont val="Arial"/>
        <family val="2"/>
      </rPr>
      <t>2.0</t>
    </r>
  </si>
  <si>
    <r>
      <t>≥</t>
    </r>
    <r>
      <rPr>
        <b/>
        <sz val="10"/>
        <color indexed="8"/>
        <rFont val="Arial"/>
        <family val="2"/>
      </rPr>
      <t>2.30</t>
    </r>
  </si>
  <si>
    <r>
      <t>≥</t>
    </r>
    <r>
      <rPr>
        <b/>
        <sz val="10"/>
        <color indexed="8"/>
        <rFont val="Arial"/>
        <family val="2"/>
      </rPr>
      <t>2.40</t>
    </r>
  </si>
  <si>
    <r>
      <t>≥</t>
    </r>
    <r>
      <rPr>
        <b/>
        <sz val="10"/>
        <color indexed="8"/>
        <rFont val="Arial"/>
        <family val="2"/>
      </rPr>
      <t>2.50</t>
    </r>
  </si>
  <si>
    <r>
      <t>≥</t>
    </r>
    <r>
      <rPr>
        <b/>
        <sz val="10"/>
        <color indexed="8"/>
        <rFont val="Arial"/>
        <family val="2"/>
      </rPr>
      <t>2.75</t>
    </r>
    <r>
      <rPr>
        <b/>
        <sz val="9"/>
        <color indexed="8"/>
        <rFont val="宋体"/>
        <family val="0"/>
      </rPr>
      <t> </t>
    </r>
  </si>
  <si>
    <r>
      <t>         </t>
    </r>
    <r>
      <rPr>
        <b/>
        <sz val="10"/>
        <rFont val="Arial"/>
        <family val="2"/>
      </rPr>
      <t>2、表列价格已包括通常包装的包装费 ，需特殊包装的另行加减价。</t>
    </r>
  </si>
  <si>
    <r>
      <t>         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、宝钢供货规格范围以相关部门确认为准。</t>
    </r>
  </si>
  <si>
    <r>
      <t>牌号</t>
    </r>
    <r>
      <rPr>
        <sz val="11"/>
        <rFont val="Arial"/>
        <family val="2"/>
      </rPr>
      <t>:QStE380TM</t>
    </r>
    <r>
      <rPr>
        <sz val="9"/>
        <color indexed="10"/>
        <rFont val="宋体"/>
        <family val="0"/>
      </rPr>
      <t> 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</si>
  <si>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1 </t>
    </r>
    <r>
      <rPr>
        <b/>
        <sz val="10"/>
        <rFont val="宋体"/>
        <family val="0"/>
      </rPr>
      <t>、表列价格为交货月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</si>
  <si>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牌号</t>
    </r>
    <r>
      <rPr>
        <sz val="11"/>
        <rFont val="Arial"/>
        <family val="2"/>
      </rPr>
      <t>:QStE420TM</t>
    </r>
    <r>
      <rPr>
        <sz val="11"/>
        <rFont val="宋体"/>
        <family val="0"/>
      </rPr>
      <t>、</t>
    </r>
    <r>
      <rPr>
        <sz val="11"/>
        <rFont val="Arial"/>
        <family val="2"/>
      </rPr>
      <t>S420MC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</si>
  <si>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1 </t>
    </r>
    <r>
      <rPr>
        <b/>
        <sz val="10"/>
        <rFont val="宋体"/>
        <family val="0"/>
      </rPr>
      <t>、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</si>
  <si>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牌号</t>
    </r>
    <r>
      <rPr>
        <sz val="11"/>
        <rFont val="Arial"/>
        <family val="2"/>
      </rPr>
      <t>:QStE460TM</t>
    </r>
    <r>
      <rPr>
        <sz val="11"/>
        <rFont val="宋体"/>
        <family val="0"/>
      </rPr>
      <t>、</t>
    </r>
    <r>
      <rPr>
        <sz val="11"/>
        <rFont val="Arial"/>
        <family val="2"/>
      </rPr>
      <t>S460MC</t>
    </r>
  </si>
  <si>
    <r>
      <t>牌号</t>
    </r>
    <r>
      <rPr>
        <sz val="11"/>
        <rFont val="Arial"/>
        <family val="2"/>
      </rPr>
      <t>:QStE340TM</t>
    </r>
    <r>
      <rPr>
        <sz val="11"/>
        <rFont val="宋体"/>
        <family val="0"/>
      </rPr>
      <t>、</t>
    </r>
    <r>
      <rPr>
        <sz val="11"/>
        <rFont val="Arial"/>
        <family val="2"/>
      </rPr>
      <t>S355MC</t>
    </r>
  </si>
  <si>
    <t>宝钢热轧产品价格表（二零一四年十二月份）</t>
  </si>
  <si>
    <t>牌号： SS400（Q/BQB标准）</t>
  </si>
  <si>
    <t>单位:元/吨</t>
  </si>
  <si>
    <t>120～399</t>
  </si>
  <si>
    <t>400～699</t>
  </si>
  <si>
    <t>700～999</t>
  </si>
  <si>
    <t>1000～1300</t>
  </si>
  <si>
    <t>1051～1149</t>
  </si>
  <si>
    <t>1301～1500</t>
  </si>
  <si>
    <t>1501～1900</t>
  </si>
  <si>
    <t>切边板</t>
  </si>
  <si>
    <t>毛边板</t>
  </si>
  <si>
    <t>1.50-1.79</t>
  </si>
  <si>
    <t>1.50~1.79</t>
  </si>
  <si>
    <t>毛边板与商品卷</t>
  </si>
  <si>
    <t>直发卷</t>
  </si>
  <si>
    <t>纵切带</t>
  </si>
  <si>
    <t>1.80-1.99</t>
  </si>
  <si>
    <t>1.80~1.99</t>
  </si>
  <si>
    <t>2.00-2.29</t>
  </si>
  <si>
    <t>2.00~2.29</t>
  </si>
  <si>
    <t>2.30-2.49</t>
  </si>
  <si>
    <t>2.30~2.49</t>
  </si>
  <si>
    <t>2.50-2.74</t>
  </si>
  <si>
    <t>2.50~2.74</t>
  </si>
  <si>
    <t>2.75-3.49</t>
  </si>
  <si>
    <t>3.01~3.49</t>
  </si>
  <si>
    <t>3.50-7.99</t>
  </si>
  <si>
    <t>3.50~4.49</t>
  </si>
  <si>
    <r>
      <t>8</t>
    </r>
    <r>
      <rPr>
        <b/>
        <sz val="10"/>
        <rFont val="宋体"/>
        <family val="0"/>
      </rPr>
      <t>.00-15.99</t>
    </r>
  </si>
  <si>
    <t>14.00~15.99</t>
  </si>
  <si>
    <t>16.00~22.00</t>
  </si>
  <si>
    <t>16.00~18.00</t>
  </si>
  <si>
    <r>
      <t> </t>
    </r>
    <r>
      <rPr>
        <b/>
        <sz val="10"/>
        <rFont val="宋体"/>
        <family val="0"/>
      </rPr>
      <t>表列价格为一般轧制精度交货价格，要求按PT.B(较高轧制精度)交货的加价50元/吨。</t>
    </r>
  </si>
  <si>
    <t>BQB标准+α加价100元/吨。</t>
  </si>
  <si>
    <t>牌号:B510L B510DL 355L</t>
  </si>
  <si>
    <r>
      <t>宽度</t>
    </r>
    <r>
      <rPr>
        <b/>
        <sz val="12"/>
        <rFont val="Arial"/>
        <family val="2"/>
      </rPr>
      <t> / </t>
    </r>
    <r>
      <rPr>
        <b/>
        <sz val="12"/>
        <rFont val="宋体"/>
        <family val="0"/>
      </rPr>
      <t>价格</t>
    </r>
  </si>
  <si>
    <r>
      <t>120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399</t>
    </r>
  </si>
  <si>
    <r>
      <t>400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699</t>
    </r>
  </si>
  <si>
    <r>
      <t>700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999</t>
    </r>
  </si>
  <si>
    <r>
      <t>1000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1300</t>
    </r>
  </si>
  <si>
    <r>
      <t>1150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1300</t>
    </r>
  </si>
  <si>
    <r>
      <t>1301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1500</t>
    </r>
  </si>
  <si>
    <r>
      <t>1501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1900</t>
    </r>
  </si>
  <si>
    <t>2.75~3.49</t>
  </si>
  <si>
    <t>2.75~2.99</t>
  </si>
  <si>
    <t>3.50~7.99</t>
  </si>
  <si>
    <t>6.01~7.99</t>
  </si>
  <si>
    <t>8.00~12.00</t>
  </si>
  <si>
    <t>8.00~12.50</t>
  </si>
  <si>
    <r>
      <t> </t>
    </r>
    <r>
      <rPr>
        <b/>
        <sz val="12"/>
        <rFont val="黑体"/>
        <family val="0"/>
      </rPr>
      <t>表列价格为一般轧制精度交货价格，要求按PT.B(较高轧制精度)交货的加价50元/吨。</t>
    </r>
  </si>
  <si>
    <t>宝钢热轧产品价格表（二零一四年十二月份）</t>
  </si>
  <si>
    <t>牌号:SAPH400</t>
  </si>
  <si>
    <t>1.60~1.79</t>
  </si>
  <si>
    <t>牌号:SAPH440 B440QK</t>
  </si>
  <si>
    <t>3.5-8.00</t>
  </si>
  <si>
    <t>4.50~5.99</t>
  </si>
  <si>
    <t>牌号:QStE460TM S460MC</t>
  </si>
  <si>
    <t>单位:</t>
  </si>
  <si>
    <r>
      <t>1000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1500</t>
    </r>
  </si>
  <si>
    <t>3.00-3.49</t>
  </si>
  <si>
    <t>8.00~14.00</t>
  </si>
  <si>
    <t>牌号:QStE380TM S355MC 380L</t>
  </si>
  <si>
    <t>牌号:QStE340TM S315MC</t>
  </si>
  <si>
    <t>3.00~3.49</t>
  </si>
  <si>
    <t>牌号:QStE420TM S420MC</t>
  </si>
  <si>
    <r>
      <t>牌号：SPHC DD11</t>
    </r>
    <r>
      <rPr>
        <b/>
        <sz val="9"/>
        <rFont val="宋体"/>
        <family val="0"/>
      </rPr>
      <t> </t>
    </r>
  </si>
  <si>
    <t>商品卷</t>
  </si>
  <si>
    <r>
      <t>8</t>
    </r>
    <r>
      <rPr>
        <b/>
        <sz val="12"/>
        <rFont val="宋体"/>
        <family val="0"/>
      </rPr>
      <t>.00-15.99</t>
    </r>
  </si>
  <si>
    <r>
      <t> </t>
    </r>
    <r>
      <rPr>
        <b/>
        <sz val="12"/>
        <rFont val="宋体"/>
        <family val="0"/>
      </rPr>
      <t>表列价格为一般轧制精度交货价格，要求按PT.B(较高轧制精度)交货的加价50元/吨。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</si>
</sst>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63"/>
      <name val="宋体"/>
      <family val="0"/>
    </font>
    <font>
      <sz val="15"/>
      <name val="宋体"/>
      <family val="0"/>
    </font>
    <font>
      <sz val="15"/>
      <name val="Times New Roman"/>
      <family val="1"/>
    </font>
    <font>
      <sz val="11"/>
      <name val="宋体"/>
      <family val="0"/>
    </font>
    <font>
      <sz val="11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宋体"/>
      <family val="0"/>
    </font>
    <font>
      <b/>
      <sz val="8"/>
      <name val="宋体"/>
      <family val="0"/>
    </font>
    <font>
      <b/>
      <sz val="9"/>
      <color indexed="63"/>
      <name val="宋体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b/>
      <sz val="9.7"/>
      <color indexed="10"/>
      <name val="Arial"/>
      <family val="2"/>
    </font>
    <font>
      <b/>
      <sz val="9.7"/>
      <color indexed="10"/>
      <name val="宋体"/>
      <family val="0"/>
    </font>
    <font>
      <sz val="8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华文细黑"/>
      <family val="0"/>
    </font>
    <font>
      <sz val="10"/>
      <name val="华文细黑"/>
      <family val="0"/>
    </font>
    <font>
      <sz val="12"/>
      <name val="华文细黑"/>
      <family val="0"/>
    </font>
    <font>
      <b/>
      <sz val="12"/>
      <color indexed="10"/>
      <name val="华文细黑"/>
      <family val="0"/>
    </font>
    <font>
      <sz val="14"/>
      <name val="仿宋_GB2312"/>
      <family val="3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9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Arial"/>
      <family val="2"/>
    </font>
    <font>
      <sz val="9"/>
      <color indexed="10"/>
      <name val="宋体"/>
      <family val="0"/>
    </font>
    <font>
      <sz val="10"/>
      <color indexed="8"/>
      <name val="Arial"/>
      <family val="2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b/>
      <sz val="12"/>
      <name val="黑体"/>
      <family val="0"/>
    </font>
    <font>
      <b/>
      <sz val="12"/>
      <name val="Times New Roman"/>
      <family val="1"/>
    </font>
    <font>
      <b/>
      <sz val="12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6" xfId="0" applyFont="1" applyBorder="1" applyAlignment="1">
      <alignment/>
    </xf>
    <xf numFmtId="0" fontId="10" fillId="0" borderId="0" xfId="0" applyFont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8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0" fillId="0" borderId="1" xfId="0" applyFont="1" applyBorder="1" applyAlignment="1">
      <alignment horizontal="left" wrapText="1"/>
    </xf>
    <xf numFmtId="0" fontId="10" fillId="0" borderId="8" xfId="0" applyFont="1" applyBorder="1" applyAlignment="1">
      <alignment wrapText="1"/>
    </xf>
    <xf numFmtId="0" fontId="12" fillId="0" borderId="6" xfId="0" applyFont="1" applyBorder="1" applyAlignment="1">
      <alignment/>
    </xf>
    <xf numFmtId="0" fontId="14" fillId="0" borderId="8" xfId="0" applyFont="1" applyBorder="1" applyAlignment="1">
      <alignment wrapText="1"/>
    </xf>
    <xf numFmtId="0" fontId="15" fillId="0" borderId="6" xfId="0" applyFont="1" applyBorder="1" applyAlignment="1">
      <alignment/>
    </xf>
    <xf numFmtId="0" fontId="10" fillId="0" borderId="9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0" fontId="15" fillId="0" borderId="6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5" xfId="0" applyFont="1" applyBorder="1" applyAlignment="1">
      <alignment horizontal="right"/>
    </xf>
    <xf numFmtId="0" fontId="10" fillId="0" borderId="9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right"/>
    </xf>
    <xf numFmtId="0" fontId="10" fillId="2" borderId="6" xfId="0" applyFont="1" applyFill="1" applyBorder="1" applyAlignment="1">
      <alignment/>
    </xf>
    <xf numFmtId="0" fontId="10" fillId="2" borderId="0" xfId="0" applyFont="1" applyFill="1" applyAlignment="1">
      <alignment/>
    </xf>
    <xf numFmtId="0" fontId="11" fillId="2" borderId="6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0" fillId="2" borderId="1" xfId="0" applyFont="1" applyFill="1" applyBorder="1" applyAlignment="1">
      <alignment wrapText="1"/>
    </xf>
    <xf numFmtId="0" fontId="9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/>
    </xf>
    <xf numFmtId="0" fontId="10" fillId="2" borderId="8" xfId="0" applyFont="1" applyFill="1" applyBorder="1" applyAlignment="1">
      <alignment wrapText="1"/>
    </xf>
    <xf numFmtId="0" fontId="12" fillId="2" borderId="6" xfId="0" applyFont="1" applyFill="1" applyBorder="1" applyAlignment="1">
      <alignment/>
    </xf>
    <xf numFmtId="0" fontId="14" fillId="2" borderId="8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9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wrapText="1"/>
    </xf>
    <xf numFmtId="0" fontId="10" fillId="2" borderId="8" xfId="0" applyFont="1" applyFill="1" applyBorder="1" applyAlignment="1">
      <alignment/>
    </xf>
    <xf numFmtId="0" fontId="10" fillId="2" borderId="5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wrapText="1"/>
    </xf>
    <xf numFmtId="0" fontId="1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10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right" vertical="center" wrapText="1"/>
    </xf>
    <xf numFmtId="0" fontId="32" fillId="0" borderId="11" xfId="0" applyFont="1" applyBorder="1" applyAlignment="1">
      <alignment/>
    </xf>
    <xf numFmtId="0" fontId="30" fillId="0" borderId="11" xfId="0" applyFont="1" applyBorder="1" applyAlignment="1">
      <alignment horizontal="right" vertical="center" wrapText="1"/>
    </xf>
    <xf numFmtId="0" fontId="33" fillId="0" borderId="6" xfId="0" applyFont="1" applyBorder="1" applyAlignment="1">
      <alignment horizontal="right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right" vertical="center" wrapText="1"/>
    </xf>
    <xf numFmtId="0" fontId="34" fillId="0" borderId="0" xfId="0" applyFont="1" applyAlignment="1">
      <alignment/>
    </xf>
    <xf numFmtId="0" fontId="2" fillId="0" borderId="0" xfId="0" applyFont="1" applyAlignment="1">
      <alignment vertical="top"/>
    </xf>
    <xf numFmtId="0" fontId="17" fillId="0" borderId="0" xfId="0" applyFont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 horizontal="center" wrapText="1"/>
    </xf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0" fillId="0" borderId="20" xfId="0" applyFont="1" applyBorder="1" applyAlignment="1">
      <alignment horizontal="right"/>
    </xf>
    <xf numFmtId="0" fontId="10" fillId="0" borderId="21" xfId="0" applyFont="1" applyBorder="1" applyAlignment="1">
      <alignment horizontal="left"/>
    </xf>
    <xf numFmtId="0" fontId="9" fillId="0" borderId="12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0" fontId="9" fillId="0" borderId="11" xfId="0" applyFont="1" applyBorder="1" applyAlignment="1">
      <alignment/>
    </xf>
    <xf numFmtId="0" fontId="35" fillId="0" borderId="22" xfId="0" applyFont="1" applyBorder="1" applyAlignment="1">
      <alignment horizontal="center" wrapText="1"/>
    </xf>
    <xf numFmtId="0" fontId="35" fillId="0" borderId="8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/>
    </xf>
    <xf numFmtId="0" fontId="35" fillId="0" borderId="19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36" fillId="0" borderId="19" xfId="0" applyFont="1" applyBorder="1" applyAlignment="1">
      <alignment horizontal="center"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wrapText="1"/>
    </xf>
    <xf numFmtId="0" fontId="35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4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8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41" fillId="2" borderId="0" xfId="0" applyFont="1" applyFill="1" applyAlignment="1">
      <alignment wrapText="1"/>
    </xf>
    <xf numFmtId="0" fontId="41" fillId="2" borderId="0" xfId="0" applyFont="1" applyFill="1" applyAlignment="1">
      <alignment horizontal="center"/>
    </xf>
    <xf numFmtId="0" fontId="41" fillId="2" borderId="0" xfId="0" applyFont="1" applyFill="1" applyAlignment="1">
      <alignment/>
    </xf>
    <xf numFmtId="0" fontId="9" fillId="0" borderId="26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5" fillId="0" borderId="1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7" fillId="0" borderId="0" xfId="0" applyFont="1" applyAlignment="1">
      <alignment/>
    </xf>
    <xf numFmtId="0" fontId="12" fillId="0" borderId="0" xfId="0" applyFont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35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19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2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0" xfId="0" applyFont="1" applyAlignment="1">
      <alignment/>
    </xf>
    <xf numFmtId="0" fontId="46" fillId="0" borderId="0" xfId="0" applyFont="1" applyAlignment="1">
      <alignment/>
    </xf>
    <xf numFmtId="0" fontId="28" fillId="0" borderId="25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9" fillId="2" borderId="0" xfId="0" applyFont="1" applyFill="1" applyAlignment="1">
      <alignment wrapTex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/>
    </xf>
    <xf numFmtId="0" fontId="20" fillId="2" borderId="27" xfId="0" applyFont="1" applyFill="1" applyBorder="1" applyAlignment="1">
      <alignment horizontal="left"/>
    </xf>
    <xf numFmtId="0" fontId="9" fillId="2" borderId="27" xfId="0" applyFont="1" applyFill="1" applyBorder="1" applyAlignment="1">
      <alignment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7" fillId="0" borderId="27" xfId="0" applyFont="1" applyBorder="1" applyAlignment="1">
      <alignment horizontal="left"/>
    </xf>
    <xf numFmtId="0" fontId="17" fillId="0" borderId="27" xfId="0" applyFont="1" applyBorder="1" applyAlignment="1">
      <alignment/>
    </xf>
    <xf numFmtId="0" fontId="12" fillId="0" borderId="34" xfId="0" applyFont="1" applyBorder="1" applyAlignment="1">
      <alignment/>
    </xf>
    <xf numFmtId="0" fontId="9" fillId="0" borderId="2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/>
    </xf>
    <xf numFmtId="0" fontId="12" fillId="2" borderId="20" xfId="0" applyFont="1" applyFill="1" applyBorder="1" applyAlignment="1">
      <alignment/>
    </xf>
    <xf numFmtId="0" fontId="12" fillId="2" borderId="29" xfId="0" applyFont="1" applyFill="1" applyBorder="1" applyAlignment="1">
      <alignment/>
    </xf>
    <xf numFmtId="0" fontId="12" fillId="2" borderId="28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1" fillId="2" borderId="28" xfId="0" applyFont="1" applyFill="1" applyBorder="1" applyAlignment="1">
      <alignment/>
    </xf>
    <xf numFmtId="0" fontId="11" fillId="2" borderId="29" xfId="0" applyFont="1" applyFill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5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0" xfId="0" applyFont="1" applyAlignment="1">
      <alignment vertical="center"/>
    </xf>
    <xf numFmtId="0" fontId="30" fillId="0" borderId="2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7" fillId="0" borderId="27" xfId="0" applyFont="1" applyBorder="1" applyAlignment="1">
      <alignment horizontal="left" wrapText="1"/>
    </xf>
    <xf numFmtId="0" fontId="7" fillId="0" borderId="27" xfId="0" applyFont="1" applyBorder="1" applyAlignment="1">
      <alignment/>
    </xf>
    <xf numFmtId="0" fontId="4" fillId="3" borderId="0" xfId="0" applyFont="1" applyFill="1" applyAlignment="1">
      <alignment horizontal="center" vertical="center" wrapText="1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left" vertical="center" wrapText="1"/>
    </xf>
    <xf numFmtId="0" fontId="27" fillId="0" borderId="27" xfId="0" applyFont="1" applyBorder="1" applyAlignment="1">
      <alignment vertic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4" fillId="2" borderId="0" xfId="0" applyFont="1" applyFill="1" applyAlignment="1">
      <alignment horizontal="center"/>
    </xf>
    <xf numFmtId="0" fontId="27" fillId="2" borderId="27" xfId="0" applyFont="1" applyFill="1" applyBorder="1" applyAlignment="1">
      <alignment horizontal="left"/>
    </xf>
    <xf numFmtId="0" fontId="3" fillId="2" borderId="0" xfId="0" applyFont="1" applyFill="1" applyAlignment="1">
      <alignment vertical="center"/>
    </xf>
    <xf numFmtId="0" fontId="27" fillId="2" borderId="27" xfId="0" applyFont="1" applyFill="1" applyBorder="1" applyAlignment="1">
      <alignment vertical="center"/>
    </xf>
    <xf numFmtId="0" fontId="27" fillId="2" borderId="19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45" fillId="2" borderId="5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7" fillId="2" borderId="0" xfId="0" applyFont="1" applyFill="1" applyAlignment="1">
      <alignment horizontal="left" vertical="center"/>
    </xf>
    <xf numFmtId="0" fontId="0" fillId="0" borderId="0" xfId="16" applyNumberFormat="1" applyFont="1" applyAlignment="1">
      <alignment/>
      <protection/>
    </xf>
    <xf numFmtId="0" fontId="3" fillId="0" borderId="0" xfId="16" applyNumberFormat="1" applyFont="1" applyAlignment="1">
      <alignment/>
      <protection/>
    </xf>
  </cellXfs>
  <cellStyles count="7">
    <cellStyle name="Normal" xfId="0"/>
    <cellStyle name="Percent" xfId="15"/>
    <cellStyle name="常规_SPHC_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workbookViewId="0" topLeftCell="A1">
      <selection activeCell="E26" sqref="E26"/>
    </sheetView>
  </sheetViews>
  <sheetFormatPr defaultColWidth="8.00390625" defaultRowHeight="14.25"/>
  <cols>
    <col min="1" max="1" width="7.875" style="0" bestFit="1" customWidth="1"/>
    <col min="2" max="2" width="7.875" style="196" bestFit="1" customWidth="1"/>
    <col min="3" max="3" width="4.875" style="196" customWidth="1"/>
    <col min="4" max="4" width="5.25390625" style="196" customWidth="1"/>
    <col min="5" max="6" width="5.125" style="196" customWidth="1"/>
    <col min="7" max="7" width="4.75390625" style="196" customWidth="1"/>
    <col min="8" max="8" width="6.25390625" style="196" customWidth="1"/>
    <col min="9" max="10" width="5.125" style="196" customWidth="1"/>
    <col min="11" max="11" width="6.50390625" style="196" customWidth="1"/>
    <col min="12" max="12" width="6.75390625" style="196" customWidth="1"/>
    <col min="13" max="16384" width="7.875" style="0" bestFit="1" customWidth="1"/>
  </cols>
  <sheetData>
    <row r="1" spans="1:23" ht="14.2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ht="18.75">
      <c r="A2" s="244" t="s">
        <v>142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170"/>
      <c r="U2" s="170"/>
      <c r="V2" s="170"/>
      <c r="W2" s="170"/>
    </row>
    <row r="3" spans="1:23" ht="14.2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70"/>
      <c r="P3" s="170"/>
      <c r="Q3" s="170"/>
      <c r="R3" s="170"/>
      <c r="S3" s="170"/>
      <c r="T3" s="170"/>
      <c r="U3" s="170"/>
      <c r="V3" s="170"/>
      <c r="W3" s="170"/>
    </row>
    <row r="4" spans="1:23" ht="15" thickBot="1">
      <c r="A4" s="245" t="s">
        <v>143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172"/>
      <c r="M4" s="172"/>
      <c r="N4" s="173"/>
      <c r="O4" s="172"/>
      <c r="P4" s="172"/>
      <c r="Q4" s="172"/>
      <c r="R4" s="246" t="s">
        <v>144</v>
      </c>
      <c r="S4" s="246"/>
      <c r="T4" s="172"/>
      <c r="U4" s="172"/>
      <c r="V4" s="172"/>
      <c r="W4" s="172"/>
    </row>
    <row r="5" spans="1:23" ht="14.25">
      <c r="A5" s="174" t="s">
        <v>3</v>
      </c>
      <c r="B5" s="174" t="s">
        <v>3</v>
      </c>
      <c r="C5" s="175" t="s">
        <v>4</v>
      </c>
      <c r="D5" s="247" t="s">
        <v>102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9"/>
      <c r="T5" s="172"/>
      <c r="U5" s="172"/>
      <c r="V5" s="172"/>
      <c r="W5" s="172"/>
    </row>
    <row r="6" spans="1:23" ht="14.25">
      <c r="A6" s="179"/>
      <c r="B6" s="179"/>
      <c r="C6" s="53"/>
      <c r="D6" s="243" t="s">
        <v>145</v>
      </c>
      <c r="E6" s="241"/>
      <c r="F6" s="240" t="s">
        <v>146</v>
      </c>
      <c r="G6" s="241"/>
      <c r="H6" s="240" t="s">
        <v>147</v>
      </c>
      <c r="I6" s="241"/>
      <c r="J6" s="240" t="s">
        <v>148</v>
      </c>
      <c r="K6" s="241"/>
      <c r="L6" s="240" t="s">
        <v>149</v>
      </c>
      <c r="M6" s="241"/>
      <c r="N6" s="240" t="s">
        <v>150</v>
      </c>
      <c r="O6" s="241"/>
      <c r="P6" s="240" t="s">
        <v>150</v>
      </c>
      <c r="Q6" s="241"/>
      <c r="R6" s="240" t="s">
        <v>151</v>
      </c>
      <c r="S6" s="242"/>
      <c r="T6" s="172"/>
      <c r="U6" s="172"/>
      <c r="V6" s="172"/>
      <c r="W6" s="172"/>
    </row>
    <row r="7" spans="1:23" ht="14.25">
      <c r="A7" s="180" t="s">
        <v>16</v>
      </c>
      <c r="B7" s="180" t="s">
        <v>16</v>
      </c>
      <c r="C7" s="75" t="s">
        <v>17</v>
      </c>
      <c r="D7" s="181" t="s">
        <v>76</v>
      </c>
      <c r="E7" s="181" t="s">
        <v>19</v>
      </c>
      <c r="F7" s="181" t="s">
        <v>76</v>
      </c>
      <c r="G7" s="181" t="s">
        <v>19</v>
      </c>
      <c r="H7" s="181" t="s">
        <v>76</v>
      </c>
      <c r="I7" s="181" t="s">
        <v>19</v>
      </c>
      <c r="J7" s="181" t="s">
        <v>76</v>
      </c>
      <c r="K7" s="181" t="s">
        <v>19</v>
      </c>
      <c r="L7" s="181" t="s">
        <v>76</v>
      </c>
      <c r="M7" s="181" t="s">
        <v>19</v>
      </c>
      <c r="N7" s="182" t="s">
        <v>76</v>
      </c>
      <c r="O7" s="181" t="s">
        <v>19</v>
      </c>
      <c r="P7" s="181" t="s">
        <v>76</v>
      </c>
      <c r="Q7" s="181" t="s">
        <v>19</v>
      </c>
      <c r="R7" s="181" t="s">
        <v>76</v>
      </c>
      <c r="S7" s="183" t="s">
        <v>19</v>
      </c>
      <c r="T7" s="172"/>
      <c r="U7" s="172"/>
      <c r="V7" s="172"/>
      <c r="W7" s="172"/>
    </row>
    <row r="8" spans="1:23" ht="14.25">
      <c r="A8" s="184"/>
      <c r="B8" s="184"/>
      <c r="C8" s="181" t="s">
        <v>152</v>
      </c>
      <c r="D8" s="185"/>
      <c r="E8" s="185"/>
      <c r="F8" s="185"/>
      <c r="G8" s="185"/>
      <c r="H8" s="182">
        <v>4672</v>
      </c>
      <c r="I8" s="181">
        <v>5466</v>
      </c>
      <c r="J8" s="182">
        <v>4622</v>
      </c>
      <c r="K8" s="181">
        <v>5408</v>
      </c>
      <c r="L8" s="182">
        <v>4622</v>
      </c>
      <c r="M8" s="181">
        <v>5408</v>
      </c>
      <c r="N8" s="182"/>
      <c r="O8" s="181"/>
      <c r="P8" s="182"/>
      <c r="Q8" s="181"/>
      <c r="R8" s="182"/>
      <c r="S8" s="183"/>
      <c r="T8" s="172"/>
      <c r="U8" s="172"/>
      <c r="V8" s="172"/>
      <c r="W8" s="172"/>
    </row>
    <row r="9" spans="1:23" ht="14.25">
      <c r="A9" s="184"/>
      <c r="B9" s="184"/>
      <c r="C9" s="181" t="s">
        <v>153</v>
      </c>
      <c r="D9" s="181"/>
      <c r="E9" s="181"/>
      <c r="F9" s="181"/>
      <c r="G9" s="181"/>
      <c r="H9" s="182">
        <v>4572</v>
      </c>
      <c r="I9" s="181">
        <v>5349</v>
      </c>
      <c r="J9" s="182">
        <v>4522</v>
      </c>
      <c r="K9" s="181">
        <v>5291</v>
      </c>
      <c r="L9" s="182">
        <v>4522</v>
      </c>
      <c r="M9" s="181">
        <v>5291</v>
      </c>
      <c r="N9" s="182"/>
      <c r="O9" s="181"/>
      <c r="P9" s="182"/>
      <c r="Q9" s="181"/>
      <c r="R9" s="182"/>
      <c r="S9" s="183"/>
      <c r="T9" s="172"/>
      <c r="U9" s="172"/>
      <c r="V9" s="172"/>
      <c r="W9" s="172"/>
    </row>
    <row r="10" spans="1:23" ht="14.25">
      <c r="A10" s="184" t="s">
        <v>154</v>
      </c>
      <c r="B10" s="184" t="s">
        <v>155</v>
      </c>
      <c r="C10" s="181" t="s">
        <v>156</v>
      </c>
      <c r="D10" s="181"/>
      <c r="E10" s="181"/>
      <c r="F10" s="181"/>
      <c r="G10" s="181"/>
      <c r="H10" s="182">
        <v>4572</v>
      </c>
      <c r="I10" s="181">
        <v>5349</v>
      </c>
      <c r="J10" s="182">
        <v>4522</v>
      </c>
      <c r="K10" s="181">
        <v>5291</v>
      </c>
      <c r="L10" s="182">
        <v>4522</v>
      </c>
      <c r="M10" s="181">
        <v>5291</v>
      </c>
      <c r="N10" s="182"/>
      <c r="O10" s="181"/>
      <c r="P10" s="182"/>
      <c r="Q10" s="181"/>
      <c r="R10" s="182"/>
      <c r="S10" s="183"/>
      <c r="T10" s="172"/>
      <c r="U10" s="172"/>
      <c r="V10" s="172"/>
      <c r="W10" s="172"/>
    </row>
    <row r="11" spans="1:23" ht="14.25">
      <c r="A11" s="184"/>
      <c r="B11" s="184"/>
      <c r="C11" s="181" t="s">
        <v>157</v>
      </c>
      <c r="D11" s="181"/>
      <c r="E11" s="181"/>
      <c r="F11" s="181"/>
      <c r="G11" s="181"/>
      <c r="H11" s="182">
        <v>4472</v>
      </c>
      <c r="I11" s="181">
        <v>5232</v>
      </c>
      <c r="J11" s="182">
        <v>4422</v>
      </c>
      <c r="K11" s="181">
        <v>5174</v>
      </c>
      <c r="L11" s="182">
        <v>4422</v>
      </c>
      <c r="M11" s="181">
        <v>5174</v>
      </c>
      <c r="N11" s="182"/>
      <c r="O11" s="181"/>
      <c r="P11" s="182"/>
      <c r="Q11" s="181"/>
      <c r="R11" s="182"/>
      <c r="S11" s="183"/>
      <c r="T11" s="172"/>
      <c r="U11" s="172"/>
      <c r="V11" s="172"/>
      <c r="W11" s="172"/>
    </row>
    <row r="12" spans="1:23" ht="14.25">
      <c r="A12" s="186"/>
      <c r="B12" s="186"/>
      <c r="C12" s="181" t="s">
        <v>158</v>
      </c>
      <c r="D12" s="181">
        <v>4542</v>
      </c>
      <c r="E12" s="181">
        <v>5314</v>
      </c>
      <c r="F12" s="181">
        <v>4522</v>
      </c>
      <c r="G12" s="181">
        <v>5291</v>
      </c>
      <c r="H12" s="181"/>
      <c r="I12" s="181"/>
      <c r="J12" s="181"/>
      <c r="K12" s="181"/>
      <c r="L12" s="181"/>
      <c r="M12" s="181"/>
      <c r="N12" s="182"/>
      <c r="O12" s="181"/>
      <c r="P12" s="181"/>
      <c r="Q12" s="181"/>
      <c r="R12" s="181"/>
      <c r="S12" s="183"/>
      <c r="T12" s="172"/>
      <c r="U12" s="172"/>
      <c r="V12" s="172"/>
      <c r="W12" s="172"/>
    </row>
    <row r="13" spans="1:23" ht="14.25">
      <c r="A13" s="184"/>
      <c r="B13" s="184"/>
      <c r="C13" s="181" t="s">
        <v>152</v>
      </c>
      <c r="D13" s="185"/>
      <c r="E13" s="185"/>
      <c r="F13" s="185"/>
      <c r="G13" s="185"/>
      <c r="H13" s="182">
        <v>4372</v>
      </c>
      <c r="I13" s="181">
        <v>5115</v>
      </c>
      <c r="J13" s="182">
        <v>4322</v>
      </c>
      <c r="K13" s="181">
        <v>5057</v>
      </c>
      <c r="L13" s="182">
        <v>4322</v>
      </c>
      <c r="M13" s="181">
        <v>5057</v>
      </c>
      <c r="N13" s="182">
        <v>4322</v>
      </c>
      <c r="O13" s="181">
        <v>5057</v>
      </c>
      <c r="P13" s="182">
        <v>4322</v>
      </c>
      <c r="Q13" s="181">
        <v>5057</v>
      </c>
      <c r="R13" s="182"/>
      <c r="S13" s="183"/>
      <c r="T13" s="172"/>
      <c r="U13" s="172"/>
      <c r="V13" s="172"/>
      <c r="W13" s="172"/>
    </row>
    <row r="14" spans="1:23" ht="14.25">
      <c r="A14" s="184"/>
      <c r="B14" s="184"/>
      <c r="C14" s="181" t="s">
        <v>153</v>
      </c>
      <c r="D14" s="181"/>
      <c r="E14" s="181"/>
      <c r="F14" s="181"/>
      <c r="G14" s="181"/>
      <c r="H14" s="182">
        <v>4272</v>
      </c>
      <c r="I14" s="181">
        <v>4998</v>
      </c>
      <c r="J14" s="182">
        <v>4222</v>
      </c>
      <c r="K14" s="181">
        <v>4940</v>
      </c>
      <c r="L14" s="182">
        <v>4222</v>
      </c>
      <c r="M14" s="181">
        <v>4940</v>
      </c>
      <c r="N14" s="182">
        <v>4222</v>
      </c>
      <c r="O14" s="181">
        <v>4940</v>
      </c>
      <c r="P14" s="182">
        <v>4222</v>
      </c>
      <c r="Q14" s="181">
        <v>4940</v>
      </c>
      <c r="R14" s="182"/>
      <c r="S14" s="183"/>
      <c r="T14" s="172"/>
      <c r="U14" s="172"/>
      <c r="V14" s="172"/>
      <c r="W14" s="172"/>
    </row>
    <row r="15" spans="1:23" ht="14.25">
      <c r="A15" s="184" t="s">
        <v>159</v>
      </c>
      <c r="B15" s="184" t="s">
        <v>160</v>
      </c>
      <c r="C15" s="181" t="s">
        <v>156</v>
      </c>
      <c r="D15" s="181"/>
      <c r="E15" s="181"/>
      <c r="F15" s="181"/>
      <c r="G15" s="181"/>
      <c r="H15" s="182">
        <v>4272</v>
      </c>
      <c r="I15" s="181">
        <v>4998</v>
      </c>
      <c r="J15" s="182">
        <v>4222</v>
      </c>
      <c r="K15" s="181">
        <v>4940</v>
      </c>
      <c r="L15" s="182">
        <v>4222</v>
      </c>
      <c r="M15" s="181">
        <v>4940</v>
      </c>
      <c r="N15" s="182">
        <v>4222</v>
      </c>
      <c r="O15" s="181">
        <v>4940</v>
      </c>
      <c r="P15" s="182">
        <v>4222</v>
      </c>
      <c r="Q15" s="181">
        <v>4940</v>
      </c>
      <c r="R15" s="182"/>
      <c r="S15" s="183"/>
      <c r="T15" s="172"/>
      <c r="U15" s="172"/>
      <c r="V15" s="172"/>
      <c r="W15" s="172"/>
    </row>
    <row r="16" spans="1:23" ht="14.25">
      <c r="A16" s="184"/>
      <c r="B16" s="184"/>
      <c r="C16" s="181" t="s">
        <v>157</v>
      </c>
      <c r="D16" s="181"/>
      <c r="E16" s="181"/>
      <c r="F16" s="181"/>
      <c r="G16" s="181"/>
      <c r="H16" s="182">
        <v>4172</v>
      </c>
      <c r="I16" s="181">
        <v>4881</v>
      </c>
      <c r="J16" s="182">
        <v>4122</v>
      </c>
      <c r="K16" s="181">
        <v>4823</v>
      </c>
      <c r="L16" s="182">
        <v>4122</v>
      </c>
      <c r="M16" s="181">
        <v>4823</v>
      </c>
      <c r="N16" s="182">
        <v>4122</v>
      </c>
      <c r="O16" s="181">
        <v>4823</v>
      </c>
      <c r="P16" s="182">
        <v>4122</v>
      </c>
      <c r="Q16" s="181">
        <v>4823</v>
      </c>
      <c r="R16" s="182"/>
      <c r="S16" s="183"/>
      <c r="T16" s="172"/>
      <c r="U16" s="172"/>
      <c r="V16" s="172"/>
      <c r="W16" s="172"/>
    </row>
    <row r="17" spans="1:23" ht="14.25">
      <c r="A17" s="186"/>
      <c r="B17" s="186"/>
      <c r="C17" s="181" t="s">
        <v>158</v>
      </c>
      <c r="D17" s="181">
        <v>4242</v>
      </c>
      <c r="E17" s="181">
        <v>4963</v>
      </c>
      <c r="F17" s="181">
        <v>4222</v>
      </c>
      <c r="G17" s="181">
        <v>4940</v>
      </c>
      <c r="H17" s="181"/>
      <c r="I17" s="181"/>
      <c r="J17" s="181"/>
      <c r="K17" s="181"/>
      <c r="L17" s="181"/>
      <c r="M17" s="181"/>
      <c r="N17" s="182"/>
      <c r="O17" s="181"/>
      <c r="P17" s="181"/>
      <c r="Q17" s="181"/>
      <c r="R17" s="181"/>
      <c r="S17" s="183"/>
      <c r="T17" s="172"/>
      <c r="U17" s="172"/>
      <c r="V17" s="172"/>
      <c r="W17" s="172"/>
    </row>
    <row r="18" spans="1:23" ht="14.25">
      <c r="A18" s="184"/>
      <c r="B18" s="184"/>
      <c r="C18" s="181" t="s">
        <v>152</v>
      </c>
      <c r="D18" s="185"/>
      <c r="E18" s="185"/>
      <c r="F18" s="185"/>
      <c r="G18" s="185"/>
      <c r="H18" s="182">
        <v>4272</v>
      </c>
      <c r="I18" s="181">
        <v>4998</v>
      </c>
      <c r="J18" s="182">
        <v>4222</v>
      </c>
      <c r="K18" s="181">
        <v>4940</v>
      </c>
      <c r="L18" s="182">
        <v>4222</v>
      </c>
      <c r="M18" s="181">
        <v>4940</v>
      </c>
      <c r="N18" s="182">
        <v>4222</v>
      </c>
      <c r="O18" s="181">
        <v>4940</v>
      </c>
      <c r="P18" s="182">
        <v>4222</v>
      </c>
      <c r="Q18" s="181">
        <v>4940</v>
      </c>
      <c r="R18" s="182"/>
      <c r="S18" s="183"/>
      <c r="T18" s="172"/>
      <c r="U18" s="172"/>
      <c r="V18" s="172"/>
      <c r="W18" s="172"/>
    </row>
    <row r="19" spans="1:23" ht="14.25">
      <c r="A19" s="184"/>
      <c r="B19" s="184"/>
      <c r="C19" s="181" t="s">
        <v>153</v>
      </c>
      <c r="D19" s="181"/>
      <c r="E19" s="181"/>
      <c r="F19" s="181"/>
      <c r="G19" s="181"/>
      <c r="H19" s="182">
        <v>4172</v>
      </c>
      <c r="I19" s="181">
        <v>4881</v>
      </c>
      <c r="J19" s="182">
        <v>4122</v>
      </c>
      <c r="K19" s="181">
        <v>4823</v>
      </c>
      <c r="L19" s="182">
        <v>4122</v>
      </c>
      <c r="M19" s="181">
        <v>4823</v>
      </c>
      <c r="N19" s="182">
        <v>4122</v>
      </c>
      <c r="O19" s="181">
        <v>4823</v>
      </c>
      <c r="P19" s="182">
        <v>4122</v>
      </c>
      <c r="Q19" s="181">
        <v>4823</v>
      </c>
      <c r="R19" s="182"/>
      <c r="S19" s="183"/>
      <c r="T19" s="172"/>
      <c r="U19" s="172"/>
      <c r="V19" s="172"/>
      <c r="W19" s="172"/>
    </row>
    <row r="20" spans="1:23" ht="14.25">
      <c r="A20" s="184" t="s">
        <v>161</v>
      </c>
      <c r="B20" s="184" t="s">
        <v>162</v>
      </c>
      <c r="C20" s="181" t="s">
        <v>156</v>
      </c>
      <c r="D20" s="181"/>
      <c r="E20" s="181"/>
      <c r="F20" s="181"/>
      <c r="G20" s="181"/>
      <c r="H20" s="182">
        <v>4172</v>
      </c>
      <c r="I20" s="181">
        <v>4881</v>
      </c>
      <c r="J20" s="182">
        <v>4122</v>
      </c>
      <c r="K20" s="181">
        <v>4823</v>
      </c>
      <c r="L20" s="182">
        <v>4122</v>
      </c>
      <c r="M20" s="181">
        <v>4823</v>
      </c>
      <c r="N20" s="182">
        <v>4122</v>
      </c>
      <c r="O20" s="181">
        <v>4823</v>
      </c>
      <c r="P20" s="182">
        <v>4122</v>
      </c>
      <c r="Q20" s="181">
        <v>4823</v>
      </c>
      <c r="R20" s="182"/>
      <c r="S20" s="183"/>
      <c r="T20" s="172"/>
      <c r="U20" s="172"/>
      <c r="V20" s="172"/>
      <c r="W20" s="172"/>
    </row>
    <row r="21" spans="1:23" ht="14.25">
      <c r="A21" s="184"/>
      <c r="B21" s="184"/>
      <c r="C21" s="181" t="s">
        <v>157</v>
      </c>
      <c r="D21" s="181"/>
      <c r="E21" s="181"/>
      <c r="F21" s="181"/>
      <c r="G21" s="181"/>
      <c r="H21" s="182">
        <v>4072</v>
      </c>
      <c r="I21" s="181">
        <v>4764</v>
      </c>
      <c r="J21" s="182">
        <v>4022</v>
      </c>
      <c r="K21" s="181">
        <v>4706</v>
      </c>
      <c r="L21" s="182">
        <v>4022</v>
      </c>
      <c r="M21" s="181">
        <v>4706</v>
      </c>
      <c r="N21" s="182">
        <v>4022</v>
      </c>
      <c r="O21" s="181">
        <v>4706</v>
      </c>
      <c r="P21" s="182">
        <v>4022</v>
      </c>
      <c r="Q21" s="181">
        <v>4706</v>
      </c>
      <c r="R21" s="182"/>
      <c r="S21" s="183"/>
      <c r="T21" s="172"/>
      <c r="U21" s="172"/>
      <c r="V21" s="172"/>
      <c r="W21" s="172"/>
    </row>
    <row r="22" spans="1:23" ht="14.25">
      <c r="A22" s="186"/>
      <c r="B22" s="186"/>
      <c r="C22" s="181" t="s">
        <v>158</v>
      </c>
      <c r="D22" s="181">
        <v>4142</v>
      </c>
      <c r="E22" s="181">
        <v>4846</v>
      </c>
      <c r="F22" s="181">
        <v>4122</v>
      </c>
      <c r="G22" s="181">
        <v>4823</v>
      </c>
      <c r="H22" s="181"/>
      <c r="I22" s="181"/>
      <c r="J22" s="181"/>
      <c r="K22" s="181"/>
      <c r="L22" s="181"/>
      <c r="M22" s="181"/>
      <c r="N22" s="182"/>
      <c r="O22" s="181"/>
      <c r="P22" s="181"/>
      <c r="Q22" s="181"/>
      <c r="R22" s="181"/>
      <c r="S22" s="183"/>
      <c r="T22" s="172"/>
      <c r="U22" s="172"/>
      <c r="V22" s="172"/>
      <c r="W22" s="172"/>
    </row>
    <row r="23" spans="1:23" ht="14.25">
      <c r="A23" s="184"/>
      <c r="B23" s="184"/>
      <c r="C23" s="181" t="s">
        <v>152</v>
      </c>
      <c r="D23" s="185"/>
      <c r="E23" s="185"/>
      <c r="F23" s="185"/>
      <c r="G23" s="185"/>
      <c r="H23" s="182">
        <v>4172</v>
      </c>
      <c r="I23" s="181">
        <v>4881</v>
      </c>
      <c r="J23" s="182">
        <v>4122</v>
      </c>
      <c r="K23" s="181">
        <v>4823</v>
      </c>
      <c r="L23" s="182">
        <v>4122</v>
      </c>
      <c r="M23" s="181">
        <v>4823</v>
      </c>
      <c r="N23" s="182">
        <v>4122</v>
      </c>
      <c r="O23" s="181">
        <v>4823</v>
      </c>
      <c r="P23" s="182">
        <v>4122</v>
      </c>
      <c r="Q23" s="181">
        <v>4823</v>
      </c>
      <c r="R23" s="182">
        <v>4172</v>
      </c>
      <c r="S23" s="183">
        <v>4881</v>
      </c>
      <c r="T23" s="172"/>
      <c r="U23" s="172"/>
      <c r="V23" s="172"/>
      <c r="W23" s="172"/>
    </row>
    <row r="24" spans="1:23" ht="14.25">
      <c r="A24" s="184"/>
      <c r="B24" s="184"/>
      <c r="C24" s="181" t="s">
        <v>153</v>
      </c>
      <c r="D24" s="181"/>
      <c r="E24" s="181"/>
      <c r="F24" s="181"/>
      <c r="G24" s="181"/>
      <c r="H24" s="182">
        <v>4072</v>
      </c>
      <c r="I24" s="181">
        <v>4764</v>
      </c>
      <c r="J24" s="182">
        <v>4022</v>
      </c>
      <c r="K24" s="181">
        <v>4706</v>
      </c>
      <c r="L24" s="182">
        <v>4022</v>
      </c>
      <c r="M24" s="181">
        <v>4706</v>
      </c>
      <c r="N24" s="182">
        <v>4022</v>
      </c>
      <c r="O24" s="181">
        <v>4706</v>
      </c>
      <c r="P24" s="182">
        <v>4022</v>
      </c>
      <c r="Q24" s="181">
        <v>4706</v>
      </c>
      <c r="R24" s="182">
        <v>4072</v>
      </c>
      <c r="S24" s="183">
        <v>4764</v>
      </c>
      <c r="T24" s="172"/>
      <c r="U24" s="172"/>
      <c r="V24" s="172"/>
      <c r="W24" s="172"/>
    </row>
    <row r="25" spans="1:23" ht="14.25">
      <c r="A25" s="184" t="s">
        <v>163</v>
      </c>
      <c r="B25" s="184" t="s">
        <v>164</v>
      </c>
      <c r="C25" s="181" t="s">
        <v>156</v>
      </c>
      <c r="D25" s="181"/>
      <c r="E25" s="181"/>
      <c r="F25" s="181"/>
      <c r="G25" s="181"/>
      <c r="H25" s="182">
        <v>4072</v>
      </c>
      <c r="I25" s="181">
        <v>4764</v>
      </c>
      <c r="J25" s="182">
        <v>4022</v>
      </c>
      <c r="K25" s="181">
        <v>4706</v>
      </c>
      <c r="L25" s="182">
        <v>4022</v>
      </c>
      <c r="M25" s="181">
        <v>4706</v>
      </c>
      <c r="N25" s="182">
        <v>4022</v>
      </c>
      <c r="O25" s="181">
        <v>4706</v>
      </c>
      <c r="P25" s="182">
        <v>4022</v>
      </c>
      <c r="Q25" s="181">
        <v>4706</v>
      </c>
      <c r="R25" s="182">
        <v>4072</v>
      </c>
      <c r="S25" s="183">
        <v>4764</v>
      </c>
      <c r="T25" s="172"/>
      <c r="U25" s="172"/>
      <c r="V25" s="172"/>
      <c r="W25" s="172"/>
    </row>
    <row r="26" spans="1:23" ht="14.25">
      <c r="A26" s="184"/>
      <c r="B26" s="184"/>
      <c r="C26" s="181" t="s">
        <v>157</v>
      </c>
      <c r="D26" s="181"/>
      <c r="E26" s="181"/>
      <c r="F26" s="181"/>
      <c r="G26" s="181"/>
      <c r="H26" s="182">
        <v>3972</v>
      </c>
      <c r="I26" s="181">
        <v>4647</v>
      </c>
      <c r="J26" s="182">
        <v>3922</v>
      </c>
      <c r="K26" s="181">
        <v>4589</v>
      </c>
      <c r="L26" s="182">
        <v>3922</v>
      </c>
      <c r="M26" s="181">
        <v>4589</v>
      </c>
      <c r="N26" s="182">
        <v>3922</v>
      </c>
      <c r="O26" s="181">
        <v>4589</v>
      </c>
      <c r="P26" s="182">
        <v>3922</v>
      </c>
      <c r="Q26" s="181">
        <v>4589</v>
      </c>
      <c r="R26" s="182">
        <v>3972</v>
      </c>
      <c r="S26" s="183">
        <v>4647</v>
      </c>
      <c r="T26" s="172"/>
      <c r="U26" s="172"/>
      <c r="V26" s="172"/>
      <c r="W26" s="172"/>
    </row>
    <row r="27" spans="1:23" ht="14.25">
      <c r="A27" s="186"/>
      <c r="B27" s="186"/>
      <c r="C27" s="181" t="s">
        <v>158</v>
      </c>
      <c r="D27" s="181">
        <v>4042</v>
      </c>
      <c r="E27" s="181">
        <v>4729</v>
      </c>
      <c r="F27" s="181">
        <v>4022</v>
      </c>
      <c r="G27" s="181">
        <v>4706</v>
      </c>
      <c r="H27" s="181"/>
      <c r="I27" s="181"/>
      <c r="J27" s="181"/>
      <c r="K27" s="181"/>
      <c r="L27" s="181"/>
      <c r="M27" s="181"/>
      <c r="N27" s="182"/>
      <c r="O27" s="181"/>
      <c r="P27" s="181"/>
      <c r="Q27" s="181"/>
      <c r="R27" s="181"/>
      <c r="S27" s="183"/>
      <c r="T27" s="172"/>
      <c r="U27" s="172"/>
      <c r="V27" s="172"/>
      <c r="W27" s="172"/>
    </row>
    <row r="28" spans="1:23" ht="14.25">
      <c r="A28" s="184"/>
      <c r="B28" s="184"/>
      <c r="C28" s="181" t="s">
        <v>152</v>
      </c>
      <c r="D28" s="185"/>
      <c r="E28" s="185"/>
      <c r="F28" s="185"/>
      <c r="G28" s="185"/>
      <c r="H28" s="182">
        <v>4122</v>
      </c>
      <c r="I28" s="181">
        <v>4823</v>
      </c>
      <c r="J28" s="182">
        <v>4072</v>
      </c>
      <c r="K28" s="181">
        <v>4764</v>
      </c>
      <c r="L28" s="182">
        <v>4072</v>
      </c>
      <c r="M28" s="181">
        <v>4764</v>
      </c>
      <c r="N28" s="182">
        <v>4072</v>
      </c>
      <c r="O28" s="181">
        <v>4764</v>
      </c>
      <c r="P28" s="182">
        <v>4072</v>
      </c>
      <c r="Q28" s="181">
        <v>4764</v>
      </c>
      <c r="R28" s="182">
        <v>4122</v>
      </c>
      <c r="S28" s="183">
        <v>4823</v>
      </c>
      <c r="T28" s="172"/>
      <c r="U28" s="172"/>
      <c r="V28" s="172"/>
      <c r="W28" s="172"/>
    </row>
    <row r="29" spans="1:23" ht="14.25">
      <c r="A29" s="184"/>
      <c r="B29" s="184"/>
      <c r="C29" s="181" t="s">
        <v>153</v>
      </c>
      <c r="D29" s="181"/>
      <c r="E29" s="181"/>
      <c r="F29" s="181"/>
      <c r="G29" s="181"/>
      <c r="H29" s="182">
        <v>4022</v>
      </c>
      <c r="I29" s="181">
        <v>4706</v>
      </c>
      <c r="J29" s="182">
        <v>3972</v>
      </c>
      <c r="K29" s="181">
        <v>4647</v>
      </c>
      <c r="L29" s="182">
        <v>3972</v>
      </c>
      <c r="M29" s="181">
        <v>4647</v>
      </c>
      <c r="N29" s="182">
        <v>3972</v>
      </c>
      <c r="O29" s="181">
        <v>4647</v>
      </c>
      <c r="P29" s="182">
        <v>3972</v>
      </c>
      <c r="Q29" s="181">
        <v>4647</v>
      </c>
      <c r="R29" s="182">
        <v>4022</v>
      </c>
      <c r="S29" s="183">
        <v>4706</v>
      </c>
      <c r="T29" s="172"/>
      <c r="U29" s="172"/>
      <c r="V29" s="172"/>
      <c r="W29" s="172"/>
    </row>
    <row r="30" spans="1:23" ht="14.25">
      <c r="A30" s="184" t="s">
        <v>165</v>
      </c>
      <c r="B30" s="184" t="s">
        <v>166</v>
      </c>
      <c r="C30" s="181" t="s">
        <v>156</v>
      </c>
      <c r="D30" s="181"/>
      <c r="E30" s="181"/>
      <c r="F30" s="181"/>
      <c r="G30" s="181"/>
      <c r="H30" s="182">
        <v>4022</v>
      </c>
      <c r="I30" s="181">
        <v>4706</v>
      </c>
      <c r="J30" s="182">
        <v>3972</v>
      </c>
      <c r="K30" s="181">
        <v>4647</v>
      </c>
      <c r="L30" s="182">
        <v>3972</v>
      </c>
      <c r="M30" s="181">
        <v>4647</v>
      </c>
      <c r="N30" s="182">
        <v>3972</v>
      </c>
      <c r="O30" s="181">
        <v>4647</v>
      </c>
      <c r="P30" s="182">
        <v>3972</v>
      </c>
      <c r="Q30" s="181">
        <v>4647</v>
      </c>
      <c r="R30" s="182">
        <v>4022</v>
      </c>
      <c r="S30" s="183">
        <v>4706</v>
      </c>
      <c r="T30" s="172"/>
      <c r="U30" s="172"/>
      <c r="V30" s="172"/>
      <c r="W30" s="172"/>
    </row>
    <row r="31" spans="1:23" ht="14.25">
      <c r="A31" s="184"/>
      <c r="B31" s="184"/>
      <c r="C31" s="181" t="s">
        <v>157</v>
      </c>
      <c r="D31" s="181"/>
      <c r="E31" s="181"/>
      <c r="F31" s="181"/>
      <c r="G31" s="181"/>
      <c r="H31" s="182">
        <v>3922</v>
      </c>
      <c r="I31" s="181">
        <v>4589</v>
      </c>
      <c r="J31" s="182">
        <v>3872</v>
      </c>
      <c r="K31" s="181">
        <v>4530</v>
      </c>
      <c r="L31" s="182">
        <v>3872</v>
      </c>
      <c r="M31" s="181">
        <v>4530</v>
      </c>
      <c r="N31" s="182">
        <v>3872</v>
      </c>
      <c r="O31" s="181">
        <v>4530</v>
      </c>
      <c r="P31" s="182">
        <v>3872</v>
      </c>
      <c r="Q31" s="181">
        <v>4530</v>
      </c>
      <c r="R31" s="182">
        <v>3922</v>
      </c>
      <c r="S31" s="183">
        <v>4589</v>
      </c>
      <c r="T31" s="172"/>
      <c r="U31" s="172"/>
      <c r="V31" s="172"/>
      <c r="W31" s="172"/>
    </row>
    <row r="32" spans="1:23" ht="14.25">
      <c r="A32" s="186"/>
      <c r="B32" s="186"/>
      <c r="C32" s="181" t="s">
        <v>158</v>
      </c>
      <c r="D32" s="181">
        <v>3992</v>
      </c>
      <c r="E32" s="181">
        <v>4671</v>
      </c>
      <c r="F32" s="181">
        <v>3972</v>
      </c>
      <c r="G32" s="181">
        <v>4647</v>
      </c>
      <c r="H32" s="181"/>
      <c r="I32" s="181"/>
      <c r="J32" s="181"/>
      <c r="K32" s="181"/>
      <c r="L32" s="181"/>
      <c r="M32" s="181"/>
      <c r="N32" s="182"/>
      <c r="O32" s="181"/>
      <c r="P32" s="181"/>
      <c r="Q32" s="181"/>
      <c r="R32" s="181"/>
      <c r="S32" s="183"/>
      <c r="T32" s="172"/>
      <c r="U32" s="172"/>
      <c r="V32" s="172"/>
      <c r="W32" s="172"/>
    </row>
    <row r="33" spans="1:23" ht="14.25">
      <c r="A33" s="184" t="s">
        <v>167</v>
      </c>
      <c r="B33" s="184" t="s">
        <v>168</v>
      </c>
      <c r="C33" s="181" t="s">
        <v>156</v>
      </c>
      <c r="D33" s="181"/>
      <c r="E33" s="181"/>
      <c r="F33" s="181"/>
      <c r="G33" s="181"/>
      <c r="H33" s="182">
        <v>3972</v>
      </c>
      <c r="I33" s="181">
        <v>4647</v>
      </c>
      <c r="J33" s="182">
        <v>3922</v>
      </c>
      <c r="K33" s="181">
        <v>4589</v>
      </c>
      <c r="L33" s="182">
        <v>3922</v>
      </c>
      <c r="M33" s="181">
        <v>4589</v>
      </c>
      <c r="N33" s="182">
        <v>3922</v>
      </c>
      <c r="O33" s="181">
        <v>4589</v>
      </c>
      <c r="P33" s="182">
        <v>3922</v>
      </c>
      <c r="Q33" s="181">
        <v>4589</v>
      </c>
      <c r="R33" s="182">
        <v>3972</v>
      </c>
      <c r="S33" s="183">
        <v>4647</v>
      </c>
      <c r="T33" s="172"/>
      <c r="U33" s="172"/>
      <c r="V33" s="172"/>
      <c r="W33" s="172"/>
    </row>
    <row r="34" spans="1:23" ht="14.25">
      <c r="A34" s="184"/>
      <c r="B34" s="184"/>
      <c r="C34" s="181" t="s">
        <v>157</v>
      </c>
      <c r="D34" s="181"/>
      <c r="E34" s="181"/>
      <c r="F34" s="181"/>
      <c r="G34" s="181"/>
      <c r="H34" s="182">
        <v>3872</v>
      </c>
      <c r="I34" s="181">
        <v>4530</v>
      </c>
      <c r="J34" s="182">
        <v>3822</v>
      </c>
      <c r="K34" s="181">
        <v>4472</v>
      </c>
      <c r="L34" s="182">
        <v>3822</v>
      </c>
      <c r="M34" s="181">
        <v>4472</v>
      </c>
      <c r="N34" s="182">
        <v>3822</v>
      </c>
      <c r="O34" s="181">
        <v>4472</v>
      </c>
      <c r="P34" s="182">
        <v>3822</v>
      </c>
      <c r="Q34" s="181">
        <v>4472</v>
      </c>
      <c r="R34" s="182">
        <v>3872</v>
      </c>
      <c r="S34" s="183">
        <v>4530</v>
      </c>
      <c r="T34" s="172"/>
      <c r="U34" s="172"/>
      <c r="V34" s="172"/>
      <c r="W34" s="172"/>
    </row>
    <row r="35" spans="1:23" ht="14.25">
      <c r="A35" s="186"/>
      <c r="B35" s="186"/>
      <c r="C35" s="181" t="s">
        <v>158</v>
      </c>
      <c r="D35" s="181">
        <v>3942</v>
      </c>
      <c r="E35" s="181">
        <v>4612</v>
      </c>
      <c r="F35" s="181">
        <v>3922</v>
      </c>
      <c r="G35" s="181">
        <v>4589</v>
      </c>
      <c r="H35" s="181"/>
      <c r="I35" s="181"/>
      <c r="J35" s="181"/>
      <c r="K35" s="181"/>
      <c r="L35" s="181"/>
      <c r="M35" s="181"/>
      <c r="N35" s="182"/>
      <c r="O35" s="181"/>
      <c r="P35" s="181"/>
      <c r="Q35" s="181"/>
      <c r="R35" s="181"/>
      <c r="S35" s="183"/>
      <c r="T35" s="172"/>
      <c r="U35" s="172"/>
      <c r="V35" s="172"/>
      <c r="W35" s="172"/>
    </row>
    <row r="36" spans="1:23" ht="14.25">
      <c r="A36" s="184"/>
      <c r="B36" s="184"/>
      <c r="C36" s="181" t="s">
        <v>152</v>
      </c>
      <c r="D36" s="185"/>
      <c r="E36" s="185"/>
      <c r="F36" s="185"/>
      <c r="G36" s="185"/>
      <c r="H36" s="182">
        <v>4022</v>
      </c>
      <c r="I36" s="181">
        <v>4706</v>
      </c>
      <c r="J36" s="182">
        <v>3972</v>
      </c>
      <c r="K36" s="181">
        <v>4647</v>
      </c>
      <c r="L36" s="182">
        <v>3772</v>
      </c>
      <c r="M36" s="181">
        <v>4413</v>
      </c>
      <c r="N36" s="182">
        <v>3972</v>
      </c>
      <c r="O36" s="181">
        <v>4647</v>
      </c>
      <c r="P36" s="182">
        <v>3972</v>
      </c>
      <c r="Q36" s="181">
        <v>4647</v>
      </c>
      <c r="R36" s="182">
        <v>4022</v>
      </c>
      <c r="S36" s="183">
        <v>4706</v>
      </c>
      <c r="T36" s="172"/>
      <c r="U36" s="172"/>
      <c r="V36" s="172"/>
      <c r="W36" s="172"/>
    </row>
    <row r="37" spans="1:23" ht="14.25">
      <c r="A37" s="184"/>
      <c r="B37" s="184"/>
      <c r="C37" s="181" t="s">
        <v>153</v>
      </c>
      <c r="D37" s="181"/>
      <c r="E37" s="181"/>
      <c r="F37" s="181"/>
      <c r="G37" s="181"/>
      <c r="H37" s="182">
        <v>3922</v>
      </c>
      <c r="I37" s="181">
        <v>4589</v>
      </c>
      <c r="J37" s="182">
        <v>3872</v>
      </c>
      <c r="K37" s="181">
        <v>4530</v>
      </c>
      <c r="L37" s="182">
        <v>3772</v>
      </c>
      <c r="M37" s="181">
        <v>4413</v>
      </c>
      <c r="N37" s="182">
        <v>3872</v>
      </c>
      <c r="O37" s="181">
        <v>4530</v>
      </c>
      <c r="P37" s="182">
        <v>3872</v>
      </c>
      <c r="Q37" s="181">
        <v>4530</v>
      </c>
      <c r="R37" s="182">
        <v>3922</v>
      </c>
      <c r="S37" s="183">
        <v>4589</v>
      </c>
      <c r="T37" s="172"/>
      <c r="U37" s="172"/>
      <c r="V37" s="172"/>
      <c r="W37" s="172"/>
    </row>
    <row r="38" spans="1:23" ht="14.25">
      <c r="A38" s="184" t="s">
        <v>169</v>
      </c>
      <c r="B38" s="184" t="s">
        <v>170</v>
      </c>
      <c r="C38" s="181" t="s">
        <v>156</v>
      </c>
      <c r="D38" s="181"/>
      <c r="E38" s="181"/>
      <c r="F38" s="181"/>
      <c r="G38" s="181"/>
      <c r="H38" s="182">
        <v>3922</v>
      </c>
      <c r="I38" s="181">
        <v>4589</v>
      </c>
      <c r="J38" s="182">
        <v>3872</v>
      </c>
      <c r="K38" s="181">
        <v>4530</v>
      </c>
      <c r="L38" s="182">
        <v>3772</v>
      </c>
      <c r="M38" s="181">
        <v>4413</v>
      </c>
      <c r="N38" s="182">
        <v>3872</v>
      </c>
      <c r="O38" s="181">
        <v>4530</v>
      </c>
      <c r="P38" s="182">
        <v>3872</v>
      </c>
      <c r="Q38" s="181">
        <v>4530</v>
      </c>
      <c r="R38" s="182">
        <v>3922</v>
      </c>
      <c r="S38" s="183">
        <v>4589</v>
      </c>
      <c r="T38" s="172"/>
      <c r="U38" s="172"/>
      <c r="V38" s="172"/>
      <c r="W38" s="172"/>
    </row>
    <row r="39" spans="1:23" ht="14.25">
      <c r="A39" s="184"/>
      <c r="B39" s="184"/>
      <c r="C39" s="181" t="s">
        <v>157</v>
      </c>
      <c r="D39" s="181"/>
      <c r="E39" s="181"/>
      <c r="F39" s="181"/>
      <c r="G39" s="181"/>
      <c r="H39" s="182">
        <v>3822</v>
      </c>
      <c r="I39" s="181">
        <v>4472</v>
      </c>
      <c r="J39" s="182">
        <v>3772</v>
      </c>
      <c r="K39" s="181">
        <v>4413</v>
      </c>
      <c r="L39" s="182">
        <v>3772</v>
      </c>
      <c r="M39" s="181">
        <v>4413</v>
      </c>
      <c r="N39" s="182">
        <v>3772</v>
      </c>
      <c r="O39" s="181">
        <v>4413</v>
      </c>
      <c r="P39" s="182">
        <v>3772</v>
      </c>
      <c r="Q39" s="181">
        <v>4413</v>
      </c>
      <c r="R39" s="182">
        <v>3822</v>
      </c>
      <c r="S39" s="183">
        <v>4472</v>
      </c>
      <c r="T39" s="172"/>
      <c r="U39" s="172"/>
      <c r="V39" s="172"/>
      <c r="W39" s="172"/>
    </row>
    <row r="40" spans="1:23" ht="14.25">
      <c r="A40" s="186"/>
      <c r="B40" s="186"/>
      <c r="C40" s="181" t="s">
        <v>158</v>
      </c>
      <c r="D40" s="181">
        <v>3892</v>
      </c>
      <c r="E40" s="181">
        <v>4554</v>
      </c>
      <c r="F40" s="181">
        <v>3872</v>
      </c>
      <c r="G40" s="181">
        <v>4530</v>
      </c>
      <c r="H40" s="181"/>
      <c r="I40" s="181"/>
      <c r="J40" s="181"/>
      <c r="K40" s="181"/>
      <c r="L40" s="181"/>
      <c r="M40" s="181"/>
      <c r="N40" s="182"/>
      <c r="O40" s="181"/>
      <c r="P40" s="181"/>
      <c r="Q40" s="181"/>
      <c r="R40" s="181"/>
      <c r="S40" s="183"/>
      <c r="T40" s="172"/>
      <c r="U40" s="172"/>
      <c r="V40" s="172"/>
      <c r="W40" s="172"/>
    </row>
    <row r="41" spans="1:23" ht="14.25">
      <c r="A41" s="187" t="s">
        <v>171</v>
      </c>
      <c r="B41" s="188" t="s">
        <v>172</v>
      </c>
      <c r="C41" s="181" t="s">
        <v>156</v>
      </c>
      <c r="D41" s="181"/>
      <c r="E41" s="181"/>
      <c r="F41" s="181"/>
      <c r="G41" s="181"/>
      <c r="H41" s="182">
        <v>3922</v>
      </c>
      <c r="I41" s="181">
        <v>4589</v>
      </c>
      <c r="J41" s="182">
        <v>3872</v>
      </c>
      <c r="K41" s="181">
        <v>4530</v>
      </c>
      <c r="L41" s="182">
        <v>3872</v>
      </c>
      <c r="M41" s="181">
        <v>4530</v>
      </c>
      <c r="N41" s="182">
        <v>3872</v>
      </c>
      <c r="O41" s="181">
        <v>4530</v>
      </c>
      <c r="P41" s="182">
        <v>3872</v>
      </c>
      <c r="Q41" s="181">
        <v>4530</v>
      </c>
      <c r="R41" s="181">
        <v>3922</v>
      </c>
      <c r="S41" s="183">
        <v>4589</v>
      </c>
      <c r="T41" s="172"/>
      <c r="U41" s="172"/>
      <c r="V41" s="172"/>
      <c r="W41" s="172"/>
    </row>
    <row r="42" spans="1:23" ht="14.25">
      <c r="A42" s="186"/>
      <c r="B42" s="188"/>
      <c r="C42" s="181" t="s">
        <v>157</v>
      </c>
      <c r="D42" s="181"/>
      <c r="E42" s="181"/>
      <c r="F42" s="181"/>
      <c r="G42" s="181"/>
      <c r="H42" s="182">
        <v>3822</v>
      </c>
      <c r="I42" s="181">
        <v>4472</v>
      </c>
      <c r="J42" s="182">
        <v>3772</v>
      </c>
      <c r="K42" s="181">
        <v>4413</v>
      </c>
      <c r="L42" s="182">
        <v>3772</v>
      </c>
      <c r="M42" s="181">
        <v>4413</v>
      </c>
      <c r="N42" s="182">
        <v>3772</v>
      </c>
      <c r="O42" s="181">
        <v>4413</v>
      </c>
      <c r="P42" s="182">
        <v>3772</v>
      </c>
      <c r="Q42" s="181">
        <v>4413</v>
      </c>
      <c r="R42" s="181">
        <v>3822</v>
      </c>
      <c r="S42" s="183">
        <v>4472</v>
      </c>
      <c r="T42" s="172"/>
      <c r="U42" s="172"/>
      <c r="V42" s="172"/>
      <c r="W42" s="172"/>
    </row>
    <row r="43" spans="1:23" ht="14.25">
      <c r="A43" s="179"/>
      <c r="B43" s="179"/>
      <c r="C43" s="75" t="s">
        <v>152</v>
      </c>
      <c r="D43" s="75"/>
      <c r="E43" s="75"/>
      <c r="F43" s="75"/>
      <c r="G43" s="75"/>
      <c r="H43" s="189">
        <v>4072</v>
      </c>
      <c r="I43" s="75">
        <v>4764</v>
      </c>
      <c r="J43" s="189">
        <v>4022</v>
      </c>
      <c r="K43" s="75">
        <v>4706</v>
      </c>
      <c r="L43" s="189">
        <v>4022</v>
      </c>
      <c r="M43" s="75">
        <v>4706</v>
      </c>
      <c r="N43" s="189">
        <v>4022</v>
      </c>
      <c r="O43" s="75">
        <v>4706</v>
      </c>
      <c r="P43" s="189">
        <v>4022</v>
      </c>
      <c r="Q43" s="75">
        <v>4706</v>
      </c>
      <c r="R43" s="75">
        <v>4072</v>
      </c>
      <c r="S43" s="190">
        <v>4764</v>
      </c>
      <c r="T43" s="172"/>
      <c r="U43" s="172"/>
      <c r="V43" s="172"/>
      <c r="W43" s="172"/>
    </row>
    <row r="44" spans="1:23" ht="14.25">
      <c r="A44" s="179"/>
      <c r="B44" s="179"/>
      <c r="C44" s="75" t="s">
        <v>153</v>
      </c>
      <c r="D44" s="75"/>
      <c r="E44" s="75"/>
      <c r="F44" s="75"/>
      <c r="G44" s="75"/>
      <c r="H44" s="189">
        <v>3972</v>
      </c>
      <c r="I44" s="75">
        <v>4647</v>
      </c>
      <c r="J44" s="189">
        <v>3922</v>
      </c>
      <c r="K44" s="75">
        <v>4589</v>
      </c>
      <c r="L44" s="189">
        <v>3922</v>
      </c>
      <c r="M44" s="75">
        <v>4589</v>
      </c>
      <c r="N44" s="189">
        <v>3922</v>
      </c>
      <c r="O44" s="75">
        <v>4589</v>
      </c>
      <c r="P44" s="189">
        <v>3922</v>
      </c>
      <c r="Q44" s="75">
        <v>4589</v>
      </c>
      <c r="R44" s="75">
        <v>3972</v>
      </c>
      <c r="S44" s="190">
        <v>4647</v>
      </c>
      <c r="T44" s="172"/>
      <c r="U44" s="172"/>
      <c r="V44" s="172"/>
      <c r="W44" s="172"/>
    </row>
    <row r="45" spans="1:23" ht="14.25">
      <c r="A45" s="179" t="s">
        <v>173</v>
      </c>
      <c r="B45" s="179" t="s">
        <v>174</v>
      </c>
      <c r="C45" s="75" t="s">
        <v>156</v>
      </c>
      <c r="D45" s="75"/>
      <c r="E45" s="75"/>
      <c r="F45" s="75"/>
      <c r="G45" s="75"/>
      <c r="H45" s="189">
        <v>3972</v>
      </c>
      <c r="I45" s="75">
        <v>4647</v>
      </c>
      <c r="J45" s="189">
        <v>3922</v>
      </c>
      <c r="K45" s="75">
        <v>4589</v>
      </c>
      <c r="L45" s="189">
        <v>3922</v>
      </c>
      <c r="M45" s="75">
        <v>4589</v>
      </c>
      <c r="N45" s="189">
        <v>3922</v>
      </c>
      <c r="O45" s="75">
        <v>4589</v>
      </c>
      <c r="P45" s="189">
        <v>3922</v>
      </c>
      <c r="Q45" s="75">
        <v>4589</v>
      </c>
      <c r="R45" s="75">
        <v>3972</v>
      </c>
      <c r="S45" s="190">
        <v>4647</v>
      </c>
      <c r="T45" s="172"/>
      <c r="U45" s="172"/>
      <c r="V45" s="172"/>
      <c r="W45" s="172"/>
    </row>
    <row r="46" spans="1:23" ht="15" thickBot="1">
      <c r="A46" s="191"/>
      <c r="B46" s="191"/>
      <c r="C46" s="192" t="s">
        <v>157</v>
      </c>
      <c r="D46" s="192"/>
      <c r="E46" s="192"/>
      <c r="F46" s="192"/>
      <c r="G46" s="192"/>
      <c r="H46" s="193">
        <v>3872</v>
      </c>
      <c r="I46" s="192">
        <v>4530</v>
      </c>
      <c r="J46" s="193">
        <v>3822</v>
      </c>
      <c r="K46" s="192">
        <v>4472</v>
      </c>
      <c r="L46" s="193">
        <v>3822</v>
      </c>
      <c r="M46" s="192">
        <v>4472</v>
      </c>
      <c r="N46" s="193">
        <v>3822</v>
      </c>
      <c r="O46" s="192">
        <v>4472</v>
      </c>
      <c r="P46" s="193">
        <v>3822</v>
      </c>
      <c r="Q46" s="192">
        <v>4472</v>
      </c>
      <c r="R46" s="192">
        <v>3872</v>
      </c>
      <c r="S46" s="194">
        <v>4530</v>
      </c>
      <c r="T46" s="172"/>
      <c r="U46" s="172"/>
      <c r="V46" s="172"/>
      <c r="W46" s="172"/>
    </row>
    <row r="47" spans="1:23" ht="14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  <c r="O47" s="172"/>
      <c r="P47" s="172"/>
      <c r="Q47" s="172"/>
      <c r="R47" s="172"/>
      <c r="S47" s="172"/>
      <c r="T47" s="172"/>
      <c r="U47" s="172"/>
      <c r="V47" s="172"/>
      <c r="W47" s="172"/>
    </row>
    <row r="48" spans="1:23" ht="14.25">
      <c r="A48" s="238" t="s">
        <v>175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172"/>
      <c r="U48" s="172"/>
      <c r="V48" s="172"/>
      <c r="W48" s="172"/>
    </row>
    <row r="49" spans="1:23" ht="14.25">
      <c r="A49" s="239" t="s">
        <v>176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172"/>
      <c r="T49" s="172"/>
      <c r="U49" s="172"/>
      <c r="V49" s="172"/>
      <c r="W49" s="172"/>
    </row>
    <row r="50" spans="1:23" ht="14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  <c r="O50" s="172"/>
      <c r="P50" s="172"/>
      <c r="Q50" s="172"/>
      <c r="R50" s="172"/>
      <c r="S50" s="172"/>
      <c r="T50" s="172"/>
      <c r="U50" s="172"/>
      <c r="V50" s="172"/>
      <c r="W50" s="172"/>
    </row>
    <row r="51" spans="1:23" ht="14.25">
      <c r="A51" s="172"/>
      <c r="B51" s="172"/>
      <c r="C51" s="172"/>
      <c r="D51" s="172"/>
      <c r="E51" s="172"/>
      <c r="F51" s="172"/>
      <c r="G51" s="172"/>
      <c r="H51" s="195"/>
      <c r="I51" s="172"/>
      <c r="J51" s="172"/>
      <c r="K51" s="172"/>
      <c r="L51" s="172"/>
      <c r="M51" s="172"/>
      <c r="N51" s="173"/>
      <c r="O51" s="172"/>
      <c r="P51" s="172"/>
      <c r="Q51" s="172"/>
      <c r="R51" s="172"/>
      <c r="S51" s="172"/>
      <c r="T51" s="172"/>
      <c r="U51" s="172"/>
      <c r="V51" s="172"/>
      <c r="W51" s="172"/>
    </row>
    <row r="52" spans="1:23" ht="14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  <c r="O52" s="172"/>
      <c r="P52" s="172"/>
      <c r="Q52" s="172"/>
      <c r="R52" s="169"/>
      <c r="S52" s="169"/>
      <c r="T52" s="169"/>
      <c r="U52" s="169"/>
      <c r="V52" s="169"/>
      <c r="W52" s="169"/>
    </row>
  </sheetData>
  <mergeCells count="14">
    <mergeCell ref="A2:S2"/>
    <mergeCell ref="A4:K4"/>
    <mergeCell ref="R4:S4"/>
    <mergeCell ref="D5:S5"/>
    <mergeCell ref="A48:S48"/>
    <mergeCell ref="A49:R49"/>
    <mergeCell ref="L6:M6"/>
    <mergeCell ref="N6:O6"/>
    <mergeCell ref="P6:Q6"/>
    <mergeCell ref="R6:S6"/>
    <mergeCell ref="D6:E6"/>
    <mergeCell ref="F6:G6"/>
    <mergeCell ref="H6:I6"/>
    <mergeCell ref="J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:R45"/>
    </sheetView>
  </sheetViews>
  <sheetFormatPr defaultColWidth="9.00390625" defaultRowHeight="14.25"/>
  <sheetData>
    <row r="1" spans="1:18" ht="14.25">
      <c r="A1" s="299" t="s">
        <v>99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110"/>
      <c r="N1" s="110"/>
      <c r="O1" s="110"/>
      <c r="P1" s="110"/>
      <c r="Q1" s="110"/>
      <c r="R1" s="110"/>
    </row>
    <row r="2" spans="1:18" ht="15" thickBot="1">
      <c r="A2" s="300" t="s">
        <v>127</v>
      </c>
      <c r="B2" s="300"/>
      <c r="C2" s="300"/>
      <c r="D2" s="300"/>
      <c r="E2" s="300"/>
      <c r="F2" s="300"/>
      <c r="G2" s="300"/>
      <c r="H2" s="300"/>
      <c r="I2" s="300"/>
      <c r="J2" s="300"/>
      <c r="K2" s="2"/>
      <c r="L2" s="2"/>
      <c r="M2" s="301" t="s">
        <v>2</v>
      </c>
      <c r="N2" s="301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49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50" t="s">
        <v>128</v>
      </c>
      <c r="B6" s="130" t="s">
        <v>22</v>
      </c>
      <c r="C6" s="127"/>
      <c r="D6" s="127"/>
      <c r="E6" s="127"/>
      <c r="F6" s="127"/>
      <c r="G6" s="127">
        <v>5777</v>
      </c>
      <c r="H6" s="29">
        <v>6759</v>
      </c>
      <c r="I6" s="127">
        <v>5727</v>
      </c>
      <c r="J6" s="29">
        <v>6701</v>
      </c>
      <c r="K6" s="127">
        <v>5627</v>
      </c>
      <c r="L6" s="29">
        <v>6584</v>
      </c>
      <c r="M6" s="127">
        <v>5627</v>
      </c>
      <c r="N6" s="29">
        <v>6584</v>
      </c>
      <c r="O6" s="127"/>
      <c r="P6" s="132"/>
      <c r="Q6" s="2"/>
      <c r="R6" s="2"/>
    </row>
    <row r="7" spans="1:18" ht="14.25">
      <c r="A7" s="151"/>
      <c r="B7" s="130" t="s">
        <v>23</v>
      </c>
      <c r="C7" s="127">
        <v>5827</v>
      </c>
      <c r="D7" s="29">
        <v>6818</v>
      </c>
      <c r="E7" s="127">
        <v>5787</v>
      </c>
      <c r="F7" s="29">
        <v>6771</v>
      </c>
      <c r="G7" s="127"/>
      <c r="H7" s="29"/>
      <c r="I7" s="127"/>
      <c r="J7" s="29"/>
      <c r="K7" s="127"/>
      <c r="L7" s="29"/>
      <c r="M7" s="127"/>
      <c r="N7" s="130"/>
      <c r="O7" s="130"/>
      <c r="P7" s="132"/>
      <c r="Q7" s="2"/>
      <c r="R7" s="2"/>
    </row>
    <row r="8" spans="1:18" ht="14.25">
      <c r="A8" s="131">
        <f>1.8</f>
        <v>1.8</v>
      </c>
      <c r="B8" s="130" t="s">
        <v>22</v>
      </c>
      <c r="C8" s="127"/>
      <c r="D8" s="127"/>
      <c r="E8" s="127"/>
      <c r="F8" s="127"/>
      <c r="G8" s="127">
        <v>5727</v>
      </c>
      <c r="H8" s="29">
        <v>6701</v>
      </c>
      <c r="I8" s="127">
        <v>5677</v>
      </c>
      <c r="J8" s="29">
        <v>6642</v>
      </c>
      <c r="K8" s="127">
        <v>5577</v>
      </c>
      <c r="L8" s="29">
        <v>6525</v>
      </c>
      <c r="M8" s="127">
        <v>5577</v>
      </c>
      <c r="N8" s="29">
        <v>6525</v>
      </c>
      <c r="O8" s="130"/>
      <c r="P8" s="132"/>
      <c r="Q8" s="2"/>
      <c r="R8" s="2"/>
    </row>
    <row r="9" spans="1:18" ht="14.25">
      <c r="A9" s="129"/>
      <c r="B9" s="130" t="s">
        <v>23</v>
      </c>
      <c r="C9" s="127">
        <v>5777</v>
      </c>
      <c r="D9" s="29">
        <v>6759</v>
      </c>
      <c r="E9" s="127">
        <v>5737</v>
      </c>
      <c r="F9" s="29">
        <v>6712</v>
      </c>
      <c r="G9" s="127"/>
      <c r="H9" s="29"/>
      <c r="I9" s="127"/>
      <c r="J9" s="29"/>
      <c r="K9" s="127"/>
      <c r="L9" s="29"/>
      <c r="M9" s="127"/>
      <c r="N9" s="29"/>
      <c r="O9" s="130"/>
      <c r="P9" s="132"/>
      <c r="Q9" s="2"/>
      <c r="R9" s="2"/>
    </row>
    <row r="10" spans="1:18" ht="14.25">
      <c r="A10" s="133" t="s">
        <v>108</v>
      </c>
      <c r="B10" s="130" t="s">
        <v>22</v>
      </c>
      <c r="C10" s="127"/>
      <c r="D10" s="127"/>
      <c r="E10" s="127"/>
      <c r="F10" s="127"/>
      <c r="G10" s="127">
        <v>5727</v>
      </c>
      <c r="H10" s="29">
        <v>6701</v>
      </c>
      <c r="I10" s="127">
        <v>5677</v>
      </c>
      <c r="J10" s="29">
        <v>6642</v>
      </c>
      <c r="K10" s="127">
        <v>5577</v>
      </c>
      <c r="L10" s="29">
        <v>6525</v>
      </c>
      <c r="M10" s="127">
        <v>5577</v>
      </c>
      <c r="N10" s="29">
        <v>6525</v>
      </c>
      <c r="O10" s="127"/>
      <c r="P10" s="134"/>
      <c r="Q10" s="2"/>
      <c r="R10" s="2"/>
    </row>
    <row r="11" spans="1:18" ht="14.25">
      <c r="A11" s="135"/>
      <c r="B11" s="130" t="s">
        <v>23</v>
      </c>
      <c r="C11" s="127">
        <v>5777</v>
      </c>
      <c r="D11" s="29">
        <v>6759</v>
      </c>
      <c r="E11" s="127">
        <v>5737</v>
      </c>
      <c r="F11" s="29">
        <v>6712</v>
      </c>
      <c r="G11" s="127"/>
      <c r="H11" s="29"/>
      <c r="I11" s="127"/>
      <c r="J11" s="29"/>
      <c r="K11" s="127"/>
      <c r="L11" s="29"/>
      <c r="M11" s="127"/>
      <c r="N11" s="29"/>
      <c r="O11" s="127"/>
      <c r="P11" s="134"/>
      <c r="Q11" s="2"/>
      <c r="R11" s="2"/>
    </row>
    <row r="12" spans="1:18" ht="14.25">
      <c r="A12" s="131" t="s">
        <v>129</v>
      </c>
      <c r="B12" s="130" t="s">
        <v>22</v>
      </c>
      <c r="C12" s="127"/>
      <c r="D12" s="127"/>
      <c r="E12" s="127"/>
      <c r="F12" s="127"/>
      <c r="G12" s="127">
        <v>5677</v>
      </c>
      <c r="H12" s="29">
        <v>6642</v>
      </c>
      <c r="I12" s="127">
        <v>5627</v>
      </c>
      <c r="J12" s="29">
        <v>6584</v>
      </c>
      <c r="K12" s="127">
        <v>5527</v>
      </c>
      <c r="L12" s="29">
        <v>6467</v>
      </c>
      <c r="M12" s="127">
        <v>5477</v>
      </c>
      <c r="N12" s="29">
        <v>6408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5727</v>
      </c>
      <c r="D13" s="29">
        <v>6701</v>
      </c>
      <c r="E13" s="127">
        <v>5687</v>
      </c>
      <c r="F13" s="29">
        <v>6654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130</v>
      </c>
      <c r="B14" s="130" t="s">
        <v>22</v>
      </c>
      <c r="C14" s="127"/>
      <c r="D14" s="127"/>
      <c r="E14" s="127"/>
      <c r="F14" s="127"/>
      <c r="G14" s="127">
        <v>5627</v>
      </c>
      <c r="H14" s="29">
        <v>6584</v>
      </c>
      <c r="I14" s="127">
        <v>5577</v>
      </c>
      <c r="J14" s="29">
        <v>6525</v>
      </c>
      <c r="K14" s="127">
        <v>5477</v>
      </c>
      <c r="L14" s="29">
        <v>6408</v>
      </c>
      <c r="M14" s="127">
        <v>5427</v>
      </c>
      <c r="N14" s="29">
        <v>6350</v>
      </c>
      <c r="O14" s="127"/>
      <c r="P14" s="134"/>
      <c r="Q14" s="2"/>
      <c r="R14" s="2"/>
    </row>
    <row r="15" spans="1:18" ht="14.25">
      <c r="A15" s="133"/>
      <c r="B15" s="130" t="s">
        <v>23</v>
      </c>
      <c r="C15" s="127">
        <v>5677</v>
      </c>
      <c r="D15" s="29">
        <v>6642</v>
      </c>
      <c r="E15" s="127">
        <v>5637</v>
      </c>
      <c r="F15" s="29">
        <v>6595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52" t="s">
        <v>131</v>
      </c>
      <c r="B16" s="130" t="s">
        <v>22</v>
      </c>
      <c r="C16" s="127"/>
      <c r="D16" s="127"/>
      <c r="E16" s="127"/>
      <c r="F16" s="127"/>
      <c r="G16" s="127">
        <v>5627</v>
      </c>
      <c r="H16" s="29">
        <v>6584</v>
      </c>
      <c r="I16" s="127">
        <v>5577</v>
      </c>
      <c r="J16" s="29">
        <v>6525</v>
      </c>
      <c r="K16" s="127">
        <v>5477</v>
      </c>
      <c r="L16" s="29">
        <v>6408</v>
      </c>
      <c r="M16" s="127">
        <v>5427</v>
      </c>
      <c r="N16" s="29">
        <v>6350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5677</v>
      </c>
      <c r="D17" s="29">
        <v>6642</v>
      </c>
      <c r="E17" s="127">
        <v>5637</v>
      </c>
      <c r="F17" s="29">
        <v>6595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132</v>
      </c>
      <c r="B18" s="130" t="s">
        <v>22</v>
      </c>
      <c r="C18" s="127"/>
      <c r="D18" s="127"/>
      <c r="E18" s="127"/>
      <c r="F18" s="127"/>
      <c r="G18" s="127">
        <v>5577</v>
      </c>
      <c r="H18" s="29">
        <v>6525</v>
      </c>
      <c r="I18" s="127">
        <v>5527</v>
      </c>
      <c r="J18" s="29">
        <v>6467</v>
      </c>
      <c r="K18" s="127">
        <v>5427</v>
      </c>
      <c r="L18" s="29">
        <v>6350</v>
      </c>
      <c r="M18" s="127">
        <v>5377</v>
      </c>
      <c r="N18" s="29">
        <v>6291</v>
      </c>
      <c r="O18" s="127">
        <v>5327</v>
      </c>
      <c r="P18" s="128">
        <v>6233</v>
      </c>
      <c r="Q18" s="2"/>
      <c r="R18" s="2"/>
    </row>
    <row r="19" spans="1:18" ht="14.25">
      <c r="A19" s="135"/>
      <c r="B19" s="130" t="s">
        <v>23</v>
      </c>
      <c r="C19" s="127">
        <v>5627</v>
      </c>
      <c r="D19" s="29">
        <v>6584</v>
      </c>
      <c r="E19" s="127">
        <v>5587</v>
      </c>
      <c r="F19" s="29">
        <v>6537</v>
      </c>
      <c r="G19" s="127"/>
      <c r="H19" s="29"/>
      <c r="I19" s="127"/>
      <c r="J19" s="29"/>
      <c r="K19" s="127"/>
      <c r="L19" s="29"/>
      <c r="M19" s="127"/>
      <c r="N19" s="29"/>
      <c r="O19" s="127"/>
      <c r="P19" s="128"/>
      <c r="Q19" s="2"/>
      <c r="R19" s="2"/>
    </row>
    <row r="20" spans="1:18" ht="14.25">
      <c r="A20" s="131" t="s">
        <v>133</v>
      </c>
      <c r="B20" s="130" t="s">
        <v>22</v>
      </c>
      <c r="C20" s="127"/>
      <c r="D20" s="127"/>
      <c r="E20" s="127"/>
      <c r="F20" s="127"/>
      <c r="G20" s="127">
        <v>5527</v>
      </c>
      <c r="H20" s="29">
        <v>6467</v>
      </c>
      <c r="I20" s="127">
        <v>5477</v>
      </c>
      <c r="J20" s="29">
        <v>6408</v>
      </c>
      <c r="K20" s="127">
        <v>5377</v>
      </c>
      <c r="L20" s="29">
        <v>6291</v>
      </c>
      <c r="M20" s="127">
        <v>5327</v>
      </c>
      <c r="N20" s="29">
        <v>6233</v>
      </c>
      <c r="O20" s="127">
        <v>5277</v>
      </c>
      <c r="P20" s="128">
        <v>6174</v>
      </c>
      <c r="Q20" s="2"/>
      <c r="R20" s="2"/>
    </row>
    <row r="21" spans="1:18" ht="14.25">
      <c r="A21" s="135"/>
      <c r="B21" s="130" t="s">
        <v>23</v>
      </c>
      <c r="C21" s="127">
        <v>5577</v>
      </c>
      <c r="D21" s="29">
        <v>6525</v>
      </c>
      <c r="E21" s="127">
        <v>5537</v>
      </c>
      <c r="F21" s="29">
        <v>6478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114</v>
      </c>
      <c r="B22" s="130" t="s">
        <v>22</v>
      </c>
      <c r="C22" s="127"/>
      <c r="D22" s="127"/>
      <c r="E22" s="127"/>
      <c r="F22" s="127"/>
      <c r="G22" s="127">
        <v>5527</v>
      </c>
      <c r="H22" s="29">
        <v>6467</v>
      </c>
      <c r="I22" s="127">
        <v>5477</v>
      </c>
      <c r="J22" s="29">
        <v>6408</v>
      </c>
      <c r="K22" s="127">
        <v>5377</v>
      </c>
      <c r="L22" s="29">
        <v>6291</v>
      </c>
      <c r="M22" s="127">
        <v>5327</v>
      </c>
      <c r="N22" s="29">
        <v>6233</v>
      </c>
      <c r="O22" s="127">
        <v>5277</v>
      </c>
      <c r="P22" s="128">
        <v>6174</v>
      </c>
      <c r="Q22" s="2"/>
      <c r="R22" s="2"/>
    </row>
    <row r="23" spans="1:18" ht="14.25">
      <c r="A23" s="135"/>
      <c r="B23" s="136" t="s">
        <v>23</v>
      </c>
      <c r="C23" s="127">
        <v>5577</v>
      </c>
      <c r="D23" s="8">
        <v>6525</v>
      </c>
      <c r="E23" s="127">
        <v>5537</v>
      </c>
      <c r="F23" s="8">
        <v>6478</v>
      </c>
      <c r="G23" s="127"/>
      <c r="H23" s="8"/>
      <c r="I23" s="127"/>
      <c r="J23" s="29"/>
      <c r="K23" s="127"/>
      <c r="L23" s="137"/>
      <c r="M23" s="127"/>
      <c r="N23" s="137"/>
      <c r="O23" s="127"/>
      <c r="P23" s="138"/>
      <c r="Q23" s="2"/>
      <c r="R23" s="2"/>
    </row>
    <row r="24" spans="1:18" ht="14.25">
      <c r="A24" s="139" t="s">
        <v>115</v>
      </c>
      <c r="B24" s="130" t="s">
        <v>22</v>
      </c>
      <c r="C24" s="127"/>
      <c r="D24" s="127"/>
      <c r="E24" s="127"/>
      <c r="F24" s="127"/>
      <c r="G24" s="127">
        <v>5627</v>
      </c>
      <c r="H24" s="29">
        <v>6584</v>
      </c>
      <c r="I24" s="127">
        <v>5577</v>
      </c>
      <c r="J24" s="29">
        <v>6525</v>
      </c>
      <c r="K24" s="127">
        <v>5477</v>
      </c>
      <c r="L24" s="29">
        <v>6408</v>
      </c>
      <c r="M24" s="127">
        <v>5427</v>
      </c>
      <c r="N24" s="29">
        <v>6350</v>
      </c>
      <c r="O24" s="127">
        <v>5377</v>
      </c>
      <c r="P24" s="128">
        <v>6291</v>
      </c>
      <c r="Q24" s="2"/>
      <c r="R24" s="2"/>
    </row>
    <row r="25" spans="1:18" ht="15" thickBot="1">
      <c r="A25" s="140"/>
      <c r="B25" s="141" t="s">
        <v>23</v>
      </c>
      <c r="C25" s="127">
        <v>5677</v>
      </c>
      <c r="D25" s="143">
        <v>6642</v>
      </c>
      <c r="E25" s="127">
        <v>5637</v>
      </c>
      <c r="F25" s="143">
        <v>6595</v>
      </c>
      <c r="G25" s="142"/>
      <c r="H25" s="143"/>
      <c r="I25" s="143"/>
      <c r="J25" s="143"/>
      <c r="K25" s="142"/>
      <c r="L25" s="142"/>
      <c r="M25" s="142"/>
      <c r="N25" s="142"/>
      <c r="O25" s="142"/>
      <c r="P25" s="144"/>
      <c r="Q25" s="2"/>
      <c r="R25" s="2"/>
    </row>
    <row r="26" spans="1:18" ht="14.25">
      <c r="A26" s="153"/>
      <c r="B26" s="154"/>
      <c r="C26" s="148"/>
      <c r="D26" s="47"/>
      <c r="E26" s="148"/>
      <c r="F26" s="47"/>
      <c r="G26" s="47"/>
      <c r="H26" s="47"/>
      <c r="I26" s="155"/>
      <c r="J26" s="155"/>
      <c r="K26" s="155"/>
      <c r="L26" s="155"/>
      <c r="M26" s="155"/>
      <c r="N26" s="155"/>
      <c r="O26" s="2"/>
      <c r="P26" s="2"/>
      <c r="Q26" s="2"/>
      <c r="R26" s="2"/>
    </row>
    <row r="27" spans="1:18" ht="14.25">
      <c r="A27" s="176" t="s">
        <v>116</v>
      </c>
      <c r="B27" s="176"/>
      <c r="C27" s="176"/>
      <c r="D27" s="176"/>
      <c r="E27" s="176"/>
      <c r="F27" s="176"/>
      <c r="G27" s="176"/>
      <c r="H27" s="176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4.25">
      <c r="A28" s="177" t="s">
        <v>117</v>
      </c>
      <c r="B28" s="177"/>
      <c r="C28" s="177"/>
      <c r="D28" s="177"/>
      <c r="E28" s="177"/>
      <c r="F28" s="177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</row>
    <row r="29" spans="1:18" ht="14.25">
      <c r="A29" s="178" t="s">
        <v>134</v>
      </c>
      <c r="B29" s="178"/>
      <c r="C29" s="178"/>
      <c r="D29" s="178"/>
      <c r="E29" s="178"/>
      <c r="F29" s="178"/>
      <c r="G29" s="178"/>
      <c r="H29" s="178"/>
      <c r="I29" s="178"/>
      <c r="J29" s="178"/>
      <c r="K29" s="21"/>
      <c r="L29" s="21"/>
      <c r="M29" s="21"/>
      <c r="N29" s="21"/>
      <c r="O29" s="21"/>
      <c r="P29" s="21"/>
      <c r="Q29" s="21"/>
      <c r="R29" s="21"/>
    </row>
    <row r="30" spans="1:18" ht="14.25">
      <c r="A30" s="178" t="s">
        <v>119</v>
      </c>
      <c r="B30" s="178"/>
      <c r="C30" s="178"/>
      <c r="D30" s="178"/>
      <c r="E30" s="178"/>
      <c r="F30" s="178"/>
      <c r="G30" s="178"/>
      <c r="H30" s="178"/>
      <c r="I30" s="178"/>
      <c r="J30" s="178"/>
      <c r="K30" s="2"/>
      <c r="L30" s="2"/>
      <c r="M30" s="2"/>
      <c r="N30" s="2"/>
      <c r="O30" s="2"/>
      <c r="P30" s="2"/>
      <c r="Q30" s="2"/>
      <c r="R30" s="2"/>
    </row>
    <row r="31" spans="1:18" ht="14.25">
      <c r="A31" s="168" t="s">
        <v>120</v>
      </c>
      <c r="B31" s="168"/>
      <c r="C31" s="168"/>
      <c r="D31" s="168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146"/>
      <c r="B32" s="254" t="s">
        <v>121</v>
      </c>
      <c r="C32" s="255"/>
      <c r="D32" s="256"/>
      <c r="E32" s="257" t="s">
        <v>122</v>
      </c>
      <c r="F32" s="258"/>
      <c r="G32" s="259"/>
      <c r="H32" s="254" t="s">
        <v>123</v>
      </c>
      <c r="I32" s="255"/>
      <c r="J32" s="256"/>
      <c r="K32" s="2"/>
      <c r="L32" s="2"/>
      <c r="M32" s="2"/>
      <c r="N32" s="2"/>
      <c r="O32" s="2"/>
      <c r="P32" s="2"/>
      <c r="Q32" s="2"/>
      <c r="R32" s="2"/>
    </row>
    <row r="33" spans="1:18" ht="24.75">
      <c r="A33" s="147" t="s">
        <v>124</v>
      </c>
      <c r="B33" s="260">
        <v>160</v>
      </c>
      <c r="C33" s="261"/>
      <c r="D33" s="262"/>
      <c r="E33" s="260">
        <v>180</v>
      </c>
      <c r="F33" s="261"/>
      <c r="G33" s="262"/>
      <c r="H33" s="260">
        <v>240</v>
      </c>
      <c r="I33" s="261"/>
      <c r="J33" s="262"/>
      <c r="K33" s="2"/>
      <c r="L33" s="2"/>
      <c r="M33" s="2"/>
      <c r="N33" s="2"/>
      <c r="O33" s="2"/>
      <c r="P33" s="2"/>
      <c r="Q33" s="2"/>
      <c r="R33" s="2"/>
    </row>
    <row r="34" spans="1:18" ht="14.25">
      <c r="A34" s="253" t="s">
        <v>135</v>
      </c>
      <c r="B34" s="253"/>
      <c r="C34" s="253"/>
      <c r="D34" s="253"/>
      <c r="E34" s="253"/>
      <c r="F34" s="253"/>
      <c r="G34" s="25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3"/>
      <c r="B35" s="4"/>
      <c r="C35" s="4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4.25">
      <c r="A36" s="3"/>
      <c r="B36" s="4"/>
      <c r="C36" s="4"/>
      <c r="D36" s="4"/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4.25">
      <c r="A37" s="3"/>
      <c r="B37" s="4"/>
      <c r="C37" s="4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3"/>
      <c r="B38" s="4"/>
      <c r="C38" s="4"/>
      <c r="D38" s="4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4.25">
      <c r="A39" s="3"/>
      <c r="B39" s="4"/>
      <c r="C39" s="4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3"/>
      <c r="B40" s="4"/>
      <c r="C40" s="4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4.25">
      <c r="A41" s="3"/>
      <c r="B41" s="4"/>
      <c r="C41" s="4"/>
      <c r="D41" s="4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4.25">
      <c r="A42" s="3"/>
      <c r="B42" s="4"/>
      <c r="C42" s="4"/>
      <c r="D42" s="4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4.25">
      <c r="A43" s="3"/>
      <c r="B43" s="4"/>
      <c r="C43" s="4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4.25">
      <c r="A44" s="3"/>
      <c r="B44" s="4"/>
      <c r="C44" s="4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4.25">
      <c r="A45" s="3"/>
      <c r="B45" s="4"/>
      <c r="C45" s="4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</sheetData>
  <mergeCells count="15">
    <mergeCell ref="A1:L1"/>
    <mergeCell ref="A2:J2"/>
    <mergeCell ref="M2:N2"/>
    <mergeCell ref="A27:H27"/>
    <mergeCell ref="A28:F28"/>
    <mergeCell ref="A29:J29"/>
    <mergeCell ref="A30:J30"/>
    <mergeCell ref="A31:D31"/>
    <mergeCell ref="A34:G34"/>
    <mergeCell ref="B32:D32"/>
    <mergeCell ref="E32:G32"/>
    <mergeCell ref="H32:J32"/>
    <mergeCell ref="B33:D33"/>
    <mergeCell ref="E33:G33"/>
    <mergeCell ref="H33:J3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A1" sqref="A1:R26"/>
    </sheetView>
  </sheetViews>
  <sheetFormatPr defaultColWidth="9.00390625" defaultRowHeight="14.25"/>
  <sheetData>
    <row r="1" spans="1:18" ht="14.25">
      <c r="A1" s="299" t="s">
        <v>99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110"/>
      <c r="N1" s="110"/>
      <c r="O1" s="110"/>
      <c r="P1" s="110"/>
      <c r="Q1" s="110"/>
      <c r="R1" s="110"/>
    </row>
    <row r="2" spans="1:18" ht="15" thickBot="1">
      <c r="A2" s="300" t="s">
        <v>136</v>
      </c>
      <c r="B2" s="300"/>
      <c r="C2" s="300"/>
      <c r="D2" s="300"/>
      <c r="E2" s="300"/>
      <c r="F2" s="300"/>
      <c r="G2" s="300"/>
      <c r="H2" s="300"/>
      <c r="I2" s="300"/>
      <c r="J2" s="300"/>
      <c r="K2" s="2"/>
      <c r="L2" s="2"/>
      <c r="M2" s="301" t="s">
        <v>2</v>
      </c>
      <c r="N2" s="301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57"/>
      <c r="E3" s="157"/>
      <c r="F3" s="157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29" t="s">
        <v>19</v>
      </c>
      <c r="E5" s="29" t="s">
        <v>76</v>
      </c>
      <c r="F5" s="29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31" t="s">
        <v>114</v>
      </c>
      <c r="B6" s="130" t="s">
        <v>22</v>
      </c>
      <c r="C6" s="127"/>
      <c r="D6" s="127"/>
      <c r="E6" s="127"/>
      <c r="F6" s="127"/>
      <c r="G6" s="127">
        <v>5547</v>
      </c>
      <c r="H6" s="29">
        <v>6490</v>
      </c>
      <c r="I6" s="127">
        <v>5497</v>
      </c>
      <c r="J6" s="29">
        <v>6431</v>
      </c>
      <c r="K6" s="127">
        <v>5397</v>
      </c>
      <c r="L6" s="29">
        <v>6314</v>
      </c>
      <c r="M6" s="127">
        <v>5347</v>
      </c>
      <c r="N6" s="29">
        <v>6256</v>
      </c>
      <c r="O6" s="127">
        <v>5297</v>
      </c>
      <c r="P6" s="128">
        <v>6197</v>
      </c>
      <c r="Q6" s="2"/>
      <c r="R6" s="2"/>
    </row>
    <row r="7" spans="1:18" ht="14.25">
      <c r="A7" s="135"/>
      <c r="B7" s="136" t="s">
        <v>23</v>
      </c>
      <c r="C7" s="127">
        <v>5597</v>
      </c>
      <c r="D7" s="8">
        <v>6548</v>
      </c>
      <c r="E7" s="127">
        <v>5557</v>
      </c>
      <c r="F7" s="8">
        <v>6502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5647</v>
      </c>
      <c r="H8" s="29">
        <v>6607</v>
      </c>
      <c r="I8" s="127">
        <v>5597</v>
      </c>
      <c r="J8" s="29">
        <v>6548</v>
      </c>
      <c r="K8" s="127">
        <v>5497</v>
      </c>
      <c r="L8" s="29">
        <v>6431</v>
      </c>
      <c r="M8" s="127">
        <v>5447</v>
      </c>
      <c r="N8" s="29">
        <v>6373</v>
      </c>
      <c r="O8" s="127">
        <v>5397</v>
      </c>
      <c r="P8" s="128">
        <v>6314</v>
      </c>
      <c r="Q8" s="2"/>
      <c r="R8" s="2"/>
    </row>
    <row r="9" spans="1:18" ht="15" thickBot="1">
      <c r="A9" s="140"/>
      <c r="B9" s="141" t="s">
        <v>23</v>
      </c>
      <c r="C9" s="127">
        <v>5697</v>
      </c>
      <c r="D9" s="143">
        <v>6665</v>
      </c>
      <c r="E9" s="127">
        <v>5657</v>
      </c>
      <c r="F9" s="143">
        <v>6619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176" t="s">
        <v>137</v>
      </c>
      <c r="B11" s="176"/>
      <c r="C11" s="176"/>
      <c r="D11" s="176"/>
      <c r="E11" s="176"/>
      <c r="F11" s="176"/>
      <c r="G11" s="176"/>
      <c r="H11" s="176"/>
      <c r="I11" s="176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177" t="s">
        <v>117</v>
      </c>
      <c r="B12" s="177"/>
      <c r="C12" s="177"/>
      <c r="D12" s="177"/>
      <c r="E12" s="177"/>
      <c r="F12" s="177"/>
      <c r="G12" s="177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178" t="s">
        <v>134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178" t="s">
        <v>119</v>
      </c>
      <c r="B14" s="178"/>
      <c r="C14" s="178"/>
      <c r="D14" s="178"/>
      <c r="E14" s="178"/>
      <c r="F14" s="178"/>
      <c r="G14" s="178"/>
      <c r="H14" s="178"/>
      <c r="I14" s="178"/>
      <c r="J14" s="178"/>
      <c r="K14" s="2"/>
      <c r="L14" s="2"/>
      <c r="M14" s="2"/>
      <c r="N14" s="2"/>
      <c r="O14" s="2"/>
      <c r="P14" s="2"/>
      <c r="Q14" s="2"/>
      <c r="R14" s="2"/>
    </row>
    <row r="15" spans="1:18" ht="14.25">
      <c r="A15" s="168" t="s">
        <v>120</v>
      </c>
      <c r="B15" s="168"/>
      <c r="C15" s="168"/>
      <c r="D15" s="168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54" t="s">
        <v>121</v>
      </c>
      <c r="C16" s="255"/>
      <c r="D16" s="256"/>
      <c r="E16" s="257" t="s">
        <v>122</v>
      </c>
      <c r="F16" s="258"/>
      <c r="G16" s="259"/>
      <c r="H16" s="254" t="s">
        <v>123</v>
      </c>
      <c r="I16" s="255"/>
      <c r="J16" s="256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60">
        <v>160</v>
      </c>
      <c r="C17" s="261"/>
      <c r="D17" s="262"/>
      <c r="E17" s="260">
        <v>180</v>
      </c>
      <c r="F17" s="261"/>
      <c r="G17" s="262"/>
      <c r="H17" s="260">
        <v>240</v>
      </c>
      <c r="I17" s="261"/>
      <c r="J17" s="262"/>
      <c r="K17" s="2"/>
      <c r="L17" s="2"/>
      <c r="M17" s="2"/>
      <c r="N17" s="2"/>
      <c r="O17" s="2"/>
      <c r="P17" s="2"/>
      <c r="Q17" s="2"/>
      <c r="R17" s="2"/>
    </row>
    <row r="18" spans="1:18" ht="14.25">
      <c r="A18" s="253" t="s">
        <v>135</v>
      </c>
      <c r="B18" s="253"/>
      <c r="C18" s="253"/>
      <c r="D18" s="253"/>
      <c r="E18" s="253"/>
      <c r="F18" s="253"/>
      <c r="G18" s="25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6" ht="14.25">
      <c r="A26" s="158"/>
      <c r="B26" s="159"/>
      <c r="C26" s="159"/>
      <c r="D26" s="159"/>
      <c r="E26" s="159"/>
      <c r="F26" s="159"/>
      <c r="G26" s="160"/>
      <c r="H26" s="160"/>
      <c r="I26" s="160"/>
      <c r="J26" s="160"/>
      <c r="K26" s="160"/>
      <c r="L26" s="160"/>
      <c r="M26" s="160"/>
      <c r="N26" s="160"/>
      <c r="O26" s="160"/>
      <c r="P26" s="160"/>
    </row>
  </sheetData>
  <mergeCells count="15">
    <mergeCell ref="A1:L1"/>
    <mergeCell ref="A2:J2"/>
    <mergeCell ref="M2:N2"/>
    <mergeCell ref="A11:I11"/>
    <mergeCell ref="A12:G12"/>
    <mergeCell ref="A13:J13"/>
    <mergeCell ref="A14:J14"/>
    <mergeCell ref="A15:D15"/>
    <mergeCell ref="A18:G18"/>
    <mergeCell ref="B16:D16"/>
    <mergeCell ref="E16:G16"/>
    <mergeCell ref="H16:J16"/>
    <mergeCell ref="B17:D17"/>
    <mergeCell ref="E17:G17"/>
    <mergeCell ref="H17:J1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:R32"/>
    </sheetView>
  </sheetViews>
  <sheetFormatPr defaultColWidth="9.00390625" defaultRowHeight="14.25"/>
  <sheetData>
    <row r="1" spans="1:12" ht="14.25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8" ht="14.25">
      <c r="A2" s="299" t="s">
        <v>99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110"/>
      <c r="N2" s="110"/>
      <c r="O2" s="110"/>
      <c r="P2" s="110"/>
      <c r="Q2" s="110"/>
      <c r="R2" s="110"/>
    </row>
    <row r="3" spans="1:18" ht="15" thickBot="1">
      <c r="A3" s="300" t="s">
        <v>138</v>
      </c>
      <c r="B3" s="300"/>
      <c r="C3" s="300"/>
      <c r="D3" s="300"/>
      <c r="E3" s="300"/>
      <c r="F3" s="300"/>
      <c r="G3" s="300"/>
      <c r="H3" s="300"/>
      <c r="I3" s="300"/>
      <c r="J3" s="300"/>
      <c r="K3" s="2"/>
      <c r="L3" s="2"/>
      <c r="M3" s="301" t="s">
        <v>2</v>
      </c>
      <c r="N3" s="301"/>
      <c r="O3" s="2"/>
      <c r="P3" s="2"/>
      <c r="Q3" s="2"/>
      <c r="R3" s="2"/>
    </row>
    <row r="4" spans="1:18" ht="14.25">
      <c r="A4" s="112" t="s">
        <v>3</v>
      </c>
      <c r="B4" s="113" t="s">
        <v>4</v>
      </c>
      <c r="C4" s="113" t="s">
        <v>5</v>
      </c>
      <c r="D4" s="157"/>
      <c r="E4" s="157"/>
      <c r="F4" s="157"/>
      <c r="G4" s="115"/>
      <c r="H4" s="115"/>
      <c r="I4" s="115"/>
      <c r="J4" s="115"/>
      <c r="K4" s="114"/>
      <c r="L4" s="114"/>
      <c r="M4" s="114"/>
      <c r="N4" s="114"/>
      <c r="O4" s="115"/>
      <c r="P4" s="116"/>
      <c r="Q4" s="2"/>
      <c r="R4" s="2"/>
    </row>
    <row r="5" spans="1:18" ht="14.25">
      <c r="A5" s="117"/>
      <c r="B5" s="15"/>
      <c r="C5" s="118">
        <v>120</v>
      </c>
      <c r="D5" s="119" t="s">
        <v>6</v>
      </c>
      <c r="E5" s="120">
        <v>400</v>
      </c>
      <c r="F5" s="119" t="s">
        <v>7</v>
      </c>
      <c r="G5" s="120">
        <v>700</v>
      </c>
      <c r="H5" s="119" t="s">
        <v>8</v>
      </c>
      <c r="I5" s="120">
        <v>900</v>
      </c>
      <c r="J5" s="119" t="s">
        <v>103</v>
      </c>
      <c r="K5" s="120">
        <v>1100</v>
      </c>
      <c r="L5" s="119" t="s">
        <v>104</v>
      </c>
      <c r="M5" s="120">
        <v>1250</v>
      </c>
      <c r="N5" s="119" t="s">
        <v>105</v>
      </c>
      <c r="O5" s="120">
        <v>1500</v>
      </c>
      <c r="P5" s="121" t="s">
        <v>106</v>
      </c>
      <c r="Q5" s="2"/>
      <c r="R5" s="2"/>
    </row>
    <row r="6" spans="1:18" ht="14.25">
      <c r="A6" s="122" t="s">
        <v>16</v>
      </c>
      <c r="B6" s="29" t="s">
        <v>17</v>
      </c>
      <c r="C6" s="29" t="s">
        <v>76</v>
      </c>
      <c r="D6" s="29" t="s">
        <v>19</v>
      </c>
      <c r="E6" s="29" t="s">
        <v>76</v>
      </c>
      <c r="F6" s="29" t="s">
        <v>19</v>
      </c>
      <c r="G6" s="29" t="s">
        <v>76</v>
      </c>
      <c r="H6" s="123" t="s">
        <v>19</v>
      </c>
      <c r="I6" s="29" t="s">
        <v>76</v>
      </c>
      <c r="J6" s="123" t="s">
        <v>19</v>
      </c>
      <c r="K6" s="29" t="s">
        <v>76</v>
      </c>
      <c r="L6" s="123" t="s">
        <v>19</v>
      </c>
      <c r="M6" s="29" t="s">
        <v>76</v>
      </c>
      <c r="N6" s="123" t="s">
        <v>19</v>
      </c>
      <c r="O6" s="29" t="s">
        <v>76</v>
      </c>
      <c r="P6" s="124" t="s">
        <v>19</v>
      </c>
      <c r="Q6" s="2"/>
      <c r="R6" s="2"/>
    </row>
    <row r="7" spans="1:18" ht="14.25">
      <c r="A7" s="131" t="s">
        <v>132</v>
      </c>
      <c r="B7" s="130" t="s">
        <v>22</v>
      </c>
      <c r="C7" s="127"/>
      <c r="D7" s="8"/>
      <c r="E7" s="127"/>
      <c r="F7" s="8"/>
      <c r="G7" s="127">
        <v>5767</v>
      </c>
      <c r="H7" s="29">
        <v>6747</v>
      </c>
      <c r="I7" s="127">
        <v>5717</v>
      </c>
      <c r="J7" s="29">
        <v>6689</v>
      </c>
      <c r="K7" s="127">
        <v>5617</v>
      </c>
      <c r="L7" s="29">
        <v>6572</v>
      </c>
      <c r="M7" s="127">
        <v>5567</v>
      </c>
      <c r="N7" s="29">
        <v>6513</v>
      </c>
      <c r="O7" s="127">
        <v>5517</v>
      </c>
      <c r="P7" s="128">
        <v>6455</v>
      </c>
      <c r="Q7" s="2"/>
      <c r="R7" s="2"/>
    </row>
    <row r="8" spans="1:18" ht="14.25">
      <c r="A8" s="135"/>
      <c r="B8" s="130" t="s">
        <v>23</v>
      </c>
      <c r="C8" s="127">
        <v>5817</v>
      </c>
      <c r="D8" s="161">
        <v>6806</v>
      </c>
      <c r="E8" s="127">
        <v>5777</v>
      </c>
      <c r="F8" s="161">
        <v>6759</v>
      </c>
      <c r="G8" s="127"/>
      <c r="H8" s="29"/>
      <c r="I8" s="127"/>
      <c r="J8" s="29"/>
      <c r="K8" s="127"/>
      <c r="L8" s="29"/>
      <c r="M8" s="127"/>
      <c r="N8" s="29"/>
      <c r="O8" s="127"/>
      <c r="P8" s="128"/>
      <c r="Q8" s="2"/>
      <c r="R8" s="2"/>
    </row>
    <row r="9" spans="1:18" ht="14.25">
      <c r="A9" s="131" t="s">
        <v>133</v>
      </c>
      <c r="B9" s="130" t="s">
        <v>22</v>
      </c>
      <c r="C9" s="127"/>
      <c r="D9" s="161"/>
      <c r="E9" s="127"/>
      <c r="F9" s="161"/>
      <c r="G9" s="127">
        <v>5717</v>
      </c>
      <c r="H9" s="29">
        <v>6689</v>
      </c>
      <c r="I9" s="127">
        <v>5667</v>
      </c>
      <c r="J9" s="29">
        <v>6630</v>
      </c>
      <c r="K9" s="127">
        <v>5567</v>
      </c>
      <c r="L9" s="29">
        <v>6513</v>
      </c>
      <c r="M9" s="127">
        <v>5517</v>
      </c>
      <c r="N9" s="29">
        <v>6455</v>
      </c>
      <c r="O9" s="127">
        <v>5467</v>
      </c>
      <c r="P9" s="128">
        <v>6396</v>
      </c>
      <c r="Q9" s="2"/>
      <c r="R9" s="2"/>
    </row>
    <row r="10" spans="1:18" ht="14.25">
      <c r="A10" s="162"/>
      <c r="B10" s="163" t="s">
        <v>23</v>
      </c>
      <c r="C10" s="127">
        <v>5767</v>
      </c>
      <c r="D10" s="161">
        <v>6747</v>
      </c>
      <c r="E10" s="127">
        <v>5727</v>
      </c>
      <c r="F10" s="161">
        <v>6701</v>
      </c>
      <c r="G10" s="127"/>
      <c r="H10" s="29"/>
      <c r="I10" s="127"/>
      <c r="J10" s="29"/>
      <c r="K10" s="127"/>
      <c r="L10" s="29"/>
      <c r="M10" s="127"/>
      <c r="N10" s="29"/>
      <c r="O10" s="127"/>
      <c r="P10" s="128"/>
      <c r="Q10" s="2"/>
      <c r="R10" s="2"/>
    </row>
    <row r="11" spans="1:18" ht="14.25">
      <c r="A11" s="152" t="s">
        <v>114</v>
      </c>
      <c r="B11" s="164" t="s">
        <v>22</v>
      </c>
      <c r="C11" s="127"/>
      <c r="D11" s="161"/>
      <c r="E11" s="127"/>
      <c r="F11" s="161"/>
      <c r="G11" s="127">
        <v>5717</v>
      </c>
      <c r="H11" s="29">
        <v>6689</v>
      </c>
      <c r="I11" s="127">
        <v>5667</v>
      </c>
      <c r="J11" s="29">
        <v>6630</v>
      </c>
      <c r="K11" s="127">
        <v>5567</v>
      </c>
      <c r="L11" s="29">
        <v>6513</v>
      </c>
      <c r="M11" s="127">
        <v>5517</v>
      </c>
      <c r="N11" s="29">
        <v>6455</v>
      </c>
      <c r="O11" s="127">
        <v>5467</v>
      </c>
      <c r="P11" s="128">
        <v>6396</v>
      </c>
      <c r="Q11" s="2"/>
      <c r="R11" s="2"/>
    </row>
    <row r="12" spans="1:18" ht="14.25">
      <c r="A12" s="135"/>
      <c r="B12" s="136" t="s">
        <v>23</v>
      </c>
      <c r="C12" s="127">
        <v>5767</v>
      </c>
      <c r="D12" s="161">
        <v>6747</v>
      </c>
      <c r="E12" s="127">
        <v>5727</v>
      </c>
      <c r="F12" s="161">
        <v>6701</v>
      </c>
      <c r="G12" s="127"/>
      <c r="H12" s="8"/>
      <c r="I12" s="127"/>
      <c r="J12" s="29"/>
      <c r="K12" s="127"/>
      <c r="L12" s="137"/>
      <c r="M12" s="127"/>
      <c r="N12" s="137"/>
      <c r="O12" s="127"/>
      <c r="P12" s="138"/>
      <c r="Q12" s="2"/>
      <c r="R12" s="2"/>
    </row>
    <row r="13" spans="1:18" ht="14.25">
      <c r="A13" s="139" t="s">
        <v>115</v>
      </c>
      <c r="B13" s="130" t="s">
        <v>22</v>
      </c>
      <c r="C13" s="127"/>
      <c r="D13" s="127"/>
      <c r="E13" s="127"/>
      <c r="F13" s="127"/>
      <c r="G13" s="127">
        <v>5817</v>
      </c>
      <c r="H13" s="29">
        <v>6806</v>
      </c>
      <c r="I13" s="127">
        <v>5767</v>
      </c>
      <c r="J13" s="29">
        <v>6747</v>
      </c>
      <c r="K13" s="127">
        <v>5667</v>
      </c>
      <c r="L13" s="29">
        <v>6630</v>
      </c>
      <c r="M13" s="127">
        <v>5617</v>
      </c>
      <c r="N13" s="29">
        <v>6572</v>
      </c>
      <c r="O13" s="127">
        <v>5567</v>
      </c>
      <c r="P13" s="128">
        <v>6513</v>
      </c>
      <c r="Q13" s="2"/>
      <c r="R13" s="2"/>
    </row>
    <row r="14" spans="1:18" ht="15" thickBot="1">
      <c r="A14" s="140"/>
      <c r="B14" s="141" t="s">
        <v>23</v>
      </c>
      <c r="C14" s="142">
        <v>5867</v>
      </c>
      <c r="D14" s="143">
        <v>6864</v>
      </c>
      <c r="E14" s="142">
        <v>5827</v>
      </c>
      <c r="F14" s="143">
        <v>6818</v>
      </c>
      <c r="G14" s="142"/>
      <c r="H14" s="143"/>
      <c r="I14" s="143"/>
      <c r="J14" s="143"/>
      <c r="K14" s="142"/>
      <c r="L14" s="142"/>
      <c r="M14" s="142"/>
      <c r="N14" s="142"/>
      <c r="O14" s="142"/>
      <c r="P14" s="144"/>
      <c r="Q14" s="2"/>
      <c r="R14" s="2"/>
    </row>
    <row r="15" spans="1:18" ht="14.25">
      <c r="A15" s="3"/>
      <c r="B15" s="4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76" t="s">
        <v>139</v>
      </c>
      <c r="B16" s="176"/>
      <c r="C16" s="176"/>
      <c r="D16" s="176"/>
      <c r="E16" s="176"/>
      <c r="F16" s="176"/>
      <c r="G16" s="176"/>
      <c r="H16" s="176"/>
      <c r="I16" s="176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4.25">
      <c r="A17" s="177" t="s">
        <v>117</v>
      </c>
      <c r="B17" s="177"/>
      <c r="C17" s="177"/>
      <c r="D17" s="177"/>
      <c r="E17" s="177"/>
      <c r="F17" s="177"/>
      <c r="G17" s="177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4.25">
      <c r="A18" s="178" t="s">
        <v>134</v>
      </c>
      <c r="B18" s="178"/>
      <c r="C18" s="178"/>
      <c r="D18" s="178"/>
      <c r="E18" s="178"/>
      <c r="F18" s="178"/>
      <c r="G18" s="178"/>
      <c r="H18" s="178"/>
      <c r="I18" s="178"/>
      <c r="J18" s="178"/>
      <c r="K18" s="21"/>
      <c r="L18" s="21"/>
      <c r="M18" s="21"/>
      <c r="N18" s="21"/>
      <c r="O18" s="21"/>
      <c r="P18" s="21"/>
      <c r="Q18" s="21"/>
      <c r="R18" s="21"/>
    </row>
    <row r="19" spans="1:18" ht="14.25">
      <c r="A19" s="178" t="s">
        <v>119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2"/>
      <c r="L19" s="2"/>
      <c r="M19" s="2"/>
      <c r="N19" s="2"/>
      <c r="O19" s="2"/>
      <c r="P19" s="2"/>
      <c r="Q19" s="2"/>
      <c r="R19" s="2"/>
    </row>
    <row r="20" spans="1:18" ht="14.25">
      <c r="A20" s="168" t="s">
        <v>120</v>
      </c>
      <c r="B20" s="168"/>
      <c r="C20" s="168"/>
      <c r="D20" s="168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146"/>
      <c r="B21" s="254" t="s">
        <v>121</v>
      </c>
      <c r="C21" s="255"/>
      <c r="D21" s="256"/>
      <c r="E21" s="257" t="s">
        <v>122</v>
      </c>
      <c r="F21" s="258"/>
      <c r="G21" s="259"/>
      <c r="H21" s="254" t="s">
        <v>123</v>
      </c>
      <c r="I21" s="255"/>
      <c r="J21" s="256"/>
      <c r="K21" s="2"/>
      <c r="L21" s="2"/>
      <c r="M21" s="2"/>
      <c r="N21" s="2"/>
      <c r="O21" s="2"/>
      <c r="P21" s="2"/>
      <c r="Q21" s="2"/>
      <c r="R21" s="2"/>
    </row>
    <row r="22" spans="1:18" ht="24.75">
      <c r="A22" s="147" t="s">
        <v>124</v>
      </c>
      <c r="B22" s="260">
        <v>160</v>
      </c>
      <c r="C22" s="261"/>
      <c r="D22" s="262"/>
      <c r="E22" s="260">
        <v>180</v>
      </c>
      <c r="F22" s="261"/>
      <c r="G22" s="262"/>
      <c r="H22" s="260">
        <v>240</v>
      </c>
      <c r="I22" s="261"/>
      <c r="J22" s="262"/>
      <c r="K22" s="2"/>
      <c r="L22" s="2"/>
      <c r="M22" s="2"/>
      <c r="N22" s="2"/>
      <c r="O22" s="2"/>
      <c r="P22" s="2"/>
      <c r="Q22" s="2"/>
      <c r="R22" s="2"/>
    </row>
    <row r="23" spans="1:18" ht="14.25">
      <c r="A23" s="253" t="s">
        <v>135</v>
      </c>
      <c r="B23" s="253"/>
      <c r="C23" s="253"/>
      <c r="D23" s="253"/>
      <c r="E23" s="253"/>
      <c r="F23" s="253"/>
      <c r="G23" s="25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3"/>
      <c r="B30" s="4"/>
      <c r="C30" s="4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4.25">
      <c r="A31" s="3"/>
      <c r="B31" s="4"/>
      <c r="C31" s="4"/>
      <c r="D31" s="4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6" ht="14.25">
      <c r="A32" s="158"/>
      <c r="B32" s="159"/>
      <c r="C32" s="159"/>
      <c r="D32" s="159"/>
      <c r="E32" s="159"/>
      <c r="F32" s="159"/>
      <c r="G32" s="160"/>
      <c r="H32" s="160"/>
      <c r="I32" s="160"/>
      <c r="J32" s="160"/>
      <c r="K32" s="160"/>
      <c r="L32" s="160"/>
      <c r="M32" s="160"/>
      <c r="N32" s="160"/>
      <c r="O32" s="160"/>
      <c r="P32" s="160"/>
    </row>
  </sheetData>
  <mergeCells count="16">
    <mergeCell ref="A1:L1"/>
    <mergeCell ref="A2:L2"/>
    <mergeCell ref="A3:J3"/>
    <mergeCell ref="M3:N3"/>
    <mergeCell ref="A16:I16"/>
    <mergeCell ref="A17:G17"/>
    <mergeCell ref="A18:J18"/>
    <mergeCell ref="A19:J19"/>
    <mergeCell ref="A20:D20"/>
    <mergeCell ref="B21:D21"/>
    <mergeCell ref="E21:G21"/>
    <mergeCell ref="H21:J21"/>
    <mergeCell ref="B22:D22"/>
    <mergeCell ref="E22:G22"/>
    <mergeCell ref="H22:J22"/>
    <mergeCell ref="A23:G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H31" sqref="H31"/>
    </sheetView>
  </sheetViews>
  <sheetFormatPr defaultColWidth="9.00390625" defaultRowHeight="14.25"/>
  <sheetData>
    <row r="1" spans="1:18" ht="14.25">
      <c r="A1" s="299" t="s">
        <v>99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110"/>
      <c r="N1" s="110"/>
      <c r="O1" s="110"/>
      <c r="P1" s="110"/>
      <c r="Q1" s="110"/>
      <c r="R1" s="110"/>
    </row>
    <row r="2" spans="1:18" ht="15" thickBot="1">
      <c r="A2" s="300" t="s">
        <v>140</v>
      </c>
      <c r="B2" s="300"/>
      <c r="C2" s="300"/>
      <c r="D2" s="300"/>
      <c r="E2" s="300"/>
      <c r="F2" s="300"/>
      <c r="G2" s="300"/>
      <c r="H2" s="300"/>
      <c r="I2" s="300"/>
      <c r="J2" s="300"/>
      <c r="K2" s="2"/>
      <c r="L2" s="2"/>
      <c r="M2" s="301" t="s">
        <v>2</v>
      </c>
      <c r="N2" s="301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31" t="s">
        <v>114</v>
      </c>
      <c r="B6" s="130" t="s">
        <v>22</v>
      </c>
      <c r="C6" s="127"/>
      <c r="D6" s="127"/>
      <c r="E6" s="127"/>
      <c r="F6" s="127"/>
      <c r="G6" s="127">
        <v>5737</v>
      </c>
      <c r="H6" s="29">
        <v>6712</v>
      </c>
      <c r="I6" s="127">
        <v>5687</v>
      </c>
      <c r="J6" s="29">
        <v>6654</v>
      </c>
      <c r="K6" s="127">
        <v>5587</v>
      </c>
      <c r="L6" s="29">
        <v>6537</v>
      </c>
      <c r="M6" s="127">
        <v>5537</v>
      </c>
      <c r="N6" s="29">
        <v>6478</v>
      </c>
      <c r="O6" s="127">
        <v>5487</v>
      </c>
      <c r="P6" s="128">
        <v>6420</v>
      </c>
      <c r="Q6" s="2"/>
      <c r="R6" s="2"/>
    </row>
    <row r="7" spans="1:18" ht="14.25">
      <c r="A7" s="135"/>
      <c r="B7" s="136" t="s">
        <v>23</v>
      </c>
      <c r="C7" s="127">
        <v>5787</v>
      </c>
      <c r="D7" s="8">
        <v>6771</v>
      </c>
      <c r="E7" s="127">
        <v>5747</v>
      </c>
      <c r="F7" s="8">
        <v>6724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5837</v>
      </c>
      <c r="H8" s="29">
        <v>6829</v>
      </c>
      <c r="I8" s="127">
        <v>5787</v>
      </c>
      <c r="J8" s="29">
        <v>6771</v>
      </c>
      <c r="K8" s="127">
        <v>5687</v>
      </c>
      <c r="L8" s="29">
        <v>6654</v>
      </c>
      <c r="M8" s="127">
        <v>5637</v>
      </c>
      <c r="N8" s="29">
        <v>6595</v>
      </c>
      <c r="O8" s="127">
        <v>5587</v>
      </c>
      <c r="P8" s="128">
        <v>6537</v>
      </c>
      <c r="Q8" s="2"/>
      <c r="R8" s="2"/>
    </row>
    <row r="9" spans="1:18" ht="15" thickBot="1">
      <c r="A9" s="140"/>
      <c r="B9" s="141" t="s">
        <v>23</v>
      </c>
      <c r="C9" s="127">
        <v>5887</v>
      </c>
      <c r="D9" s="143">
        <v>6888</v>
      </c>
      <c r="E9" s="127">
        <v>5847</v>
      </c>
      <c r="F9" s="143">
        <v>6841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176" t="s">
        <v>116</v>
      </c>
      <c r="B11" s="176"/>
      <c r="C11" s="176"/>
      <c r="D11" s="176"/>
      <c r="E11" s="176"/>
      <c r="F11" s="176"/>
      <c r="G11" s="176"/>
      <c r="H11" s="176"/>
      <c r="I11" s="176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177" t="s">
        <v>117</v>
      </c>
      <c r="B12" s="177"/>
      <c r="C12" s="177"/>
      <c r="D12" s="177"/>
      <c r="E12" s="177"/>
      <c r="F12" s="177"/>
      <c r="G12" s="177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178" t="s">
        <v>134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178" t="s">
        <v>119</v>
      </c>
      <c r="B14" s="178"/>
      <c r="C14" s="178"/>
      <c r="D14" s="178"/>
      <c r="E14" s="178"/>
      <c r="F14" s="178"/>
      <c r="G14" s="178"/>
      <c r="H14" s="178"/>
      <c r="I14" s="178"/>
      <c r="J14" s="178"/>
      <c r="K14" s="2"/>
      <c r="L14" s="2"/>
      <c r="M14" s="2"/>
      <c r="N14" s="2"/>
      <c r="O14" s="2"/>
      <c r="P14" s="2"/>
      <c r="Q14" s="2"/>
      <c r="R14" s="2"/>
    </row>
    <row r="15" spans="1:18" ht="14.25">
      <c r="A15" s="168" t="s">
        <v>120</v>
      </c>
      <c r="B15" s="168"/>
      <c r="C15" s="168"/>
      <c r="D15" s="168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54" t="s">
        <v>121</v>
      </c>
      <c r="C16" s="255"/>
      <c r="D16" s="256"/>
      <c r="E16" s="257" t="s">
        <v>122</v>
      </c>
      <c r="F16" s="258"/>
      <c r="G16" s="259"/>
      <c r="H16" s="254" t="s">
        <v>123</v>
      </c>
      <c r="I16" s="255"/>
      <c r="J16" s="256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60">
        <v>160</v>
      </c>
      <c r="C17" s="261"/>
      <c r="D17" s="262"/>
      <c r="E17" s="260">
        <v>180</v>
      </c>
      <c r="F17" s="261"/>
      <c r="G17" s="262"/>
      <c r="H17" s="260">
        <v>240</v>
      </c>
      <c r="I17" s="261"/>
      <c r="J17" s="262"/>
      <c r="K17" s="2"/>
      <c r="L17" s="2"/>
      <c r="M17" s="2"/>
      <c r="N17" s="2"/>
      <c r="O17" s="2"/>
      <c r="P17" s="2"/>
      <c r="Q17" s="2"/>
      <c r="R17" s="2"/>
    </row>
    <row r="18" spans="1:18" ht="14.25">
      <c r="A18" s="253" t="s">
        <v>135</v>
      </c>
      <c r="B18" s="253"/>
      <c r="C18" s="253"/>
      <c r="D18" s="253"/>
      <c r="E18" s="253"/>
      <c r="F18" s="253"/>
      <c r="G18" s="25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15">
    <mergeCell ref="A1:L1"/>
    <mergeCell ref="A2:J2"/>
    <mergeCell ref="M2:N2"/>
    <mergeCell ref="A11:I11"/>
    <mergeCell ref="A12:G12"/>
    <mergeCell ref="A13:J13"/>
    <mergeCell ref="A14:J14"/>
    <mergeCell ref="A15:D15"/>
    <mergeCell ref="A18:G18"/>
    <mergeCell ref="B16:D16"/>
    <mergeCell ref="E16:G16"/>
    <mergeCell ref="H16:J16"/>
    <mergeCell ref="B17:D17"/>
    <mergeCell ref="E17:G17"/>
    <mergeCell ref="H17:J1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1" sqref="A1:R29"/>
    </sheetView>
  </sheetViews>
  <sheetFormatPr defaultColWidth="9.00390625" defaultRowHeight="14.25"/>
  <sheetData>
    <row r="1" spans="1:18" ht="14.25">
      <c r="A1" s="299" t="s">
        <v>99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110"/>
      <c r="N1" s="110"/>
      <c r="O1" s="110"/>
      <c r="P1" s="110"/>
      <c r="Q1" s="110"/>
      <c r="R1" s="110"/>
    </row>
    <row r="2" spans="1:18" ht="15" thickBot="1">
      <c r="A2" s="300" t="s">
        <v>141</v>
      </c>
      <c r="B2" s="300"/>
      <c r="C2" s="300"/>
      <c r="D2" s="300"/>
      <c r="E2" s="300"/>
      <c r="F2" s="300"/>
      <c r="G2" s="300"/>
      <c r="H2" s="300"/>
      <c r="I2" s="300"/>
      <c r="J2" s="300"/>
      <c r="K2" s="2"/>
      <c r="L2" s="2"/>
      <c r="M2" s="301" t="s">
        <v>2</v>
      </c>
      <c r="N2" s="301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52" t="s">
        <v>114</v>
      </c>
      <c r="B6" s="164" t="s">
        <v>22</v>
      </c>
      <c r="C6" s="127"/>
      <c r="D6" s="165"/>
      <c r="E6" s="127"/>
      <c r="F6" s="165"/>
      <c r="G6" s="127">
        <v>5477</v>
      </c>
      <c r="H6" s="29">
        <v>6408</v>
      </c>
      <c r="I6" s="127">
        <v>5427</v>
      </c>
      <c r="J6" s="29">
        <v>6350</v>
      </c>
      <c r="K6" s="127">
        <v>5327</v>
      </c>
      <c r="L6" s="29">
        <v>6233</v>
      </c>
      <c r="M6" s="127">
        <v>5277</v>
      </c>
      <c r="N6" s="29">
        <v>6174</v>
      </c>
      <c r="O6" s="127">
        <v>5227</v>
      </c>
      <c r="P6" s="128">
        <v>6116</v>
      </c>
      <c r="Q6" s="2"/>
      <c r="R6" s="2"/>
    </row>
    <row r="7" spans="1:18" ht="14.25">
      <c r="A7" s="135"/>
      <c r="B7" s="136" t="s">
        <v>23</v>
      </c>
      <c r="C7" s="127">
        <v>5527</v>
      </c>
      <c r="D7" s="8">
        <v>6467</v>
      </c>
      <c r="E7" s="127">
        <v>5487</v>
      </c>
      <c r="F7" s="8">
        <v>6420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5577</v>
      </c>
      <c r="H8" s="29">
        <v>6525</v>
      </c>
      <c r="I8" s="127">
        <v>5527</v>
      </c>
      <c r="J8" s="29">
        <v>6467</v>
      </c>
      <c r="K8" s="127">
        <v>5427</v>
      </c>
      <c r="L8" s="29">
        <v>6350</v>
      </c>
      <c r="M8" s="127">
        <v>5377</v>
      </c>
      <c r="N8" s="29">
        <v>6291</v>
      </c>
      <c r="O8" s="127">
        <v>5327</v>
      </c>
      <c r="P8" s="128">
        <v>6233</v>
      </c>
      <c r="Q8" s="2"/>
      <c r="R8" s="2"/>
    </row>
    <row r="9" spans="1:18" ht="15" thickBot="1">
      <c r="A9" s="140"/>
      <c r="B9" s="141" t="s">
        <v>23</v>
      </c>
      <c r="C9" s="142">
        <v>5627</v>
      </c>
      <c r="D9" s="143">
        <v>6584</v>
      </c>
      <c r="E9" s="142">
        <v>5587</v>
      </c>
      <c r="F9" s="143">
        <v>6537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176" t="s">
        <v>116</v>
      </c>
      <c r="B11" s="176"/>
      <c r="C11" s="176"/>
      <c r="D11" s="176"/>
      <c r="E11" s="176"/>
      <c r="F11" s="176"/>
      <c r="G11" s="176"/>
      <c r="H11" s="176"/>
      <c r="I11" s="176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177" t="s">
        <v>117</v>
      </c>
      <c r="B12" s="177"/>
      <c r="C12" s="177"/>
      <c r="D12" s="177"/>
      <c r="E12" s="177"/>
      <c r="F12" s="177"/>
      <c r="G12" s="177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178" t="s">
        <v>134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178" t="s">
        <v>119</v>
      </c>
      <c r="B14" s="178"/>
      <c r="C14" s="178"/>
      <c r="D14" s="178"/>
      <c r="E14" s="178"/>
      <c r="F14" s="178"/>
      <c r="G14" s="178"/>
      <c r="H14" s="178"/>
      <c r="I14" s="178"/>
      <c r="J14" s="178"/>
      <c r="K14" s="2"/>
      <c r="L14" s="2"/>
      <c r="M14" s="2"/>
      <c r="N14" s="2"/>
      <c r="O14" s="2"/>
      <c r="P14" s="2"/>
      <c r="Q14" s="2"/>
      <c r="R14" s="2"/>
    </row>
    <row r="15" spans="1:18" ht="14.25">
      <c r="A15" s="168" t="s">
        <v>120</v>
      </c>
      <c r="B15" s="168"/>
      <c r="C15" s="168"/>
      <c r="D15" s="168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54" t="s">
        <v>121</v>
      </c>
      <c r="C16" s="255"/>
      <c r="D16" s="256"/>
      <c r="E16" s="257" t="s">
        <v>122</v>
      </c>
      <c r="F16" s="258"/>
      <c r="G16" s="259"/>
      <c r="H16" s="254" t="s">
        <v>123</v>
      </c>
      <c r="I16" s="255"/>
      <c r="J16" s="256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60">
        <v>160</v>
      </c>
      <c r="C17" s="261"/>
      <c r="D17" s="262"/>
      <c r="E17" s="260">
        <v>180</v>
      </c>
      <c r="F17" s="261"/>
      <c r="G17" s="262"/>
      <c r="H17" s="260">
        <v>240</v>
      </c>
      <c r="I17" s="261"/>
      <c r="J17" s="262"/>
      <c r="K17" s="2"/>
      <c r="L17" s="2"/>
      <c r="M17" s="2"/>
      <c r="N17" s="2"/>
      <c r="O17" s="2"/>
      <c r="P17" s="2"/>
      <c r="Q17" s="2"/>
      <c r="R17" s="2"/>
    </row>
    <row r="18" spans="1:18" ht="14.25">
      <c r="A18" s="253" t="s">
        <v>135</v>
      </c>
      <c r="B18" s="253"/>
      <c r="C18" s="253"/>
      <c r="D18" s="253"/>
      <c r="E18" s="253"/>
      <c r="F18" s="253"/>
      <c r="G18" s="25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15">
    <mergeCell ref="A1:L1"/>
    <mergeCell ref="A2:J2"/>
    <mergeCell ref="M2:N2"/>
    <mergeCell ref="A11:I11"/>
    <mergeCell ref="A12:G12"/>
    <mergeCell ref="A13:J13"/>
    <mergeCell ref="A14:J14"/>
    <mergeCell ref="A15:D15"/>
    <mergeCell ref="A18:G18"/>
    <mergeCell ref="B16:D16"/>
    <mergeCell ref="E16:G16"/>
    <mergeCell ref="H16:J16"/>
    <mergeCell ref="B17:D17"/>
    <mergeCell ref="E17:G17"/>
    <mergeCell ref="H17:J1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1">
      <selection activeCell="J24" sqref="J24"/>
    </sheetView>
  </sheetViews>
  <sheetFormatPr defaultColWidth="9.00390625" defaultRowHeight="14.25"/>
  <sheetData>
    <row r="1" spans="1:28" ht="18.75">
      <c r="A1" s="308" t="s">
        <v>193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7"/>
      <c r="B2" s="198"/>
      <c r="C2" s="198"/>
      <c r="D2" s="198"/>
      <c r="E2" s="198"/>
      <c r="F2" s="198"/>
      <c r="G2" s="198"/>
      <c r="H2" s="198"/>
      <c r="I2" s="199"/>
      <c r="J2" s="199"/>
      <c r="K2" s="199"/>
      <c r="L2" s="199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thickBot="1">
      <c r="A3" s="310" t="s">
        <v>177</v>
      </c>
      <c r="B3" s="310"/>
      <c r="C3" s="310"/>
      <c r="D3" s="310"/>
      <c r="E3" s="310"/>
      <c r="F3" s="310"/>
      <c r="G3" s="310"/>
      <c r="H3" s="310"/>
      <c r="I3" s="200"/>
      <c r="J3" s="200"/>
      <c r="K3" s="200"/>
      <c r="L3" s="200"/>
      <c r="M3" s="201"/>
      <c r="N3" s="201"/>
      <c r="O3" s="201"/>
      <c r="P3" s="311" t="s">
        <v>144</v>
      </c>
      <c r="Q3" s="31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202" t="s">
        <v>3</v>
      </c>
      <c r="B4" s="202" t="s">
        <v>3</v>
      </c>
      <c r="C4" s="203" t="s">
        <v>4</v>
      </c>
      <c r="D4" s="312" t="s">
        <v>178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4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4"/>
      <c r="B5" s="204"/>
      <c r="C5" s="205"/>
      <c r="D5" s="307" t="s">
        <v>179</v>
      </c>
      <c r="E5" s="304"/>
      <c r="F5" s="303" t="s">
        <v>180</v>
      </c>
      <c r="G5" s="304"/>
      <c r="H5" s="303" t="s">
        <v>181</v>
      </c>
      <c r="I5" s="304"/>
      <c r="J5" s="303" t="s">
        <v>182</v>
      </c>
      <c r="K5" s="304"/>
      <c r="L5" s="303" t="s">
        <v>183</v>
      </c>
      <c r="M5" s="304"/>
      <c r="N5" s="303" t="s">
        <v>184</v>
      </c>
      <c r="O5" s="304"/>
      <c r="P5" s="303" t="s">
        <v>185</v>
      </c>
      <c r="Q5" s="305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6" t="s">
        <v>16</v>
      </c>
      <c r="B6" s="206" t="s">
        <v>16</v>
      </c>
      <c r="C6" s="207" t="s">
        <v>17</v>
      </c>
      <c r="D6" s="207" t="s">
        <v>76</v>
      </c>
      <c r="E6" s="207" t="s">
        <v>19</v>
      </c>
      <c r="F6" s="207" t="s">
        <v>76</v>
      </c>
      <c r="G6" s="207" t="s">
        <v>19</v>
      </c>
      <c r="H6" s="207" t="s">
        <v>76</v>
      </c>
      <c r="I6" s="207" t="s">
        <v>19</v>
      </c>
      <c r="J6" s="207" t="s">
        <v>76</v>
      </c>
      <c r="K6" s="207" t="s">
        <v>19</v>
      </c>
      <c r="L6" s="208" t="s">
        <v>76</v>
      </c>
      <c r="M6" s="207" t="s">
        <v>19</v>
      </c>
      <c r="N6" s="207" t="s">
        <v>76</v>
      </c>
      <c r="O6" s="207" t="s">
        <v>19</v>
      </c>
      <c r="P6" s="207" t="s">
        <v>76</v>
      </c>
      <c r="Q6" s="209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4"/>
      <c r="B7" s="204"/>
      <c r="C7" s="207" t="s">
        <v>152</v>
      </c>
      <c r="D7" s="210"/>
      <c r="E7" s="210"/>
      <c r="F7" s="210"/>
      <c r="G7" s="210"/>
      <c r="H7" s="208">
        <v>4422</v>
      </c>
      <c r="I7" s="207">
        <v>5174</v>
      </c>
      <c r="J7" s="208">
        <v>4372</v>
      </c>
      <c r="K7" s="207">
        <v>5115</v>
      </c>
      <c r="L7" s="208">
        <v>4372</v>
      </c>
      <c r="M7" s="207">
        <v>5115</v>
      </c>
      <c r="N7" s="208">
        <v>4372</v>
      </c>
      <c r="O7" s="207">
        <v>5115</v>
      </c>
      <c r="P7" s="208"/>
      <c r="Q7" s="209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4" t="s">
        <v>162</v>
      </c>
      <c r="B8" s="204" t="s">
        <v>162</v>
      </c>
      <c r="C8" s="207" t="s">
        <v>156</v>
      </c>
      <c r="D8" s="207"/>
      <c r="E8" s="207"/>
      <c r="F8" s="207"/>
      <c r="G8" s="207"/>
      <c r="H8" s="208">
        <v>4322</v>
      </c>
      <c r="I8" s="207">
        <v>5057</v>
      </c>
      <c r="J8" s="208">
        <v>4272</v>
      </c>
      <c r="K8" s="207">
        <v>4998</v>
      </c>
      <c r="L8" s="208">
        <v>4272</v>
      </c>
      <c r="M8" s="207">
        <v>4998</v>
      </c>
      <c r="N8" s="208">
        <v>4272</v>
      </c>
      <c r="O8" s="207">
        <v>4998</v>
      </c>
      <c r="P8" s="208"/>
      <c r="Q8" s="209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4"/>
      <c r="B9" s="204"/>
      <c r="C9" s="207" t="s">
        <v>157</v>
      </c>
      <c r="D9" s="207"/>
      <c r="E9" s="207"/>
      <c r="F9" s="207"/>
      <c r="G9" s="207"/>
      <c r="H9" s="208">
        <v>4222</v>
      </c>
      <c r="I9" s="207">
        <v>4940</v>
      </c>
      <c r="J9" s="208">
        <v>4172</v>
      </c>
      <c r="K9" s="207">
        <v>4881</v>
      </c>
      <c r="L9" s="208">
        <v>4172</v>
      </c>
      <c r="M9" s="207">
        <v>4881</v>
      </c>
      <c r="N9" s="208">
        <v>4172</v>
      </c>
      <c r="O9" s="207">
        <v>4881</v>
      </c>
      <c r="P9" s="208"/>
      <c r="Q9" s="209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11"/>
      <c r="B10" s="211"/>
      <c r="C10" s="207" t="s">
        <v>158</v>
      </c>
      <c r="D10" s="207">
        <v>4292</v>
      </c>
      <c r="E10" s="207">
        <v>5022</v>
      </c>
      <c r="F10" s="207">
        <v>4272</v>
      </c>
      <c r="G10" s="207">
        <v>4998</v>
      </c>
      <c r="H10" s="207"/>
      <c r="I10" s="207"/>
      <c r="J10" s="207"/>
      <c r="K10" s="207"/>
      <c r="L10" s="208"/>
      <c r="M10" s="207"/>
      <c r="N10" s="207"/>
      <c r="O10" s="207"/>
      <c r="P10" s="207"/>
      <c r="Q10" s="20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4"/>
      <c r="B11" s="204"/>
      <c r="C11" s="207" t="s">
        <v>152</v>
      </c>
      <c r="D11" s="210"/>
      <c r="E11" s="210"/>
      <c r="F11" s="210"/>
      <c r="G11" s="210"/>
      <c r="H11" s="208">
        <v>4322</v>
      </c>
      <c r="I11" s="207">
        <v>5057</v>
      </c>
      <c r="J11" s="208">
        <v>4272</v>
      </c>
      <c r="K11" s="207">
        <v>4998</v>
      </c>
      <c r="L11" s="208">
        <v>4272</v>
      </c>
      <c r="M11" s="207">
        <v>4998</v>
      </c>
      <c r="N11" s="208">
        <v>4272</v>
      </c>
      <c r="O11" s="207">
        <v>4998</v>
      </c>
      <c r="P11" s="208"/>
      <c r="Q11" s="20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4" t="s">
        <v>164</v>
      </c>
      <c r="B12" s="204" t="s">
        <v>164</v>
      </c>
      <c r="C12" s="207" t="s">
        <v>156</v>
      </c>
      <c r="D12" s="207"/>
      <c r="E12" s="207"/>
      <c r="F12" s="207"/>
      <c r="G12" s="207"/>
      <c r="H12" s="208">
        <v>4222</v>
      </c>
      <c r="I12" s="207">
        <v>4940</v>
      </c>
      <c r="J12" s="208">
        <v>4172</v>
      </c>
      <c r="K12" s="207">
        <v>4881</v>
      </c>
      <c r="L12" s="208">
        <v>4172</v>
      </c>
      <c r="M12" s="207">
        <v>4881</v>
      </c>
      <c r="N12" s="208">
        <v>4172</v>
      </c>
      <c r="O12" s="207">
        <v>4881</v>
      </c>
      <c r="P12" s="208"/>
      <c r="Q12" s="20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4"/>
      <c r="B13" s="204"/>
      <c r="C13" s="207" t="s">
        <v>157</v>
      </c>
      <c r="D13" s="207"/>
      <c r="E13" s="207"/>
      <c r="F13" s="207"/>
      <c r="G13" s="207"/>
      <c r="H13" s="208">
        <v>4122</v>
      </c>
      <c r="I13" s="207">
        <v>4823</v>
      </c>
      <c r="J13" s="208">
        <v>4072</v>
      </c>
      <c r="K13" s="207">
        <v>4764</v>
      </c>
      <c r="L13" s="208">
        <v>4072</v>
      </c>
      <c r="M13" s="207">
        <v>4764</v>
      </c>
      <c r="N13" s="208">
        <v>4072</v>
      </c>
      <c r="O13" s="207">
        <v>4764</v>
      </c>
      <c r="P13" s="208"/>
      <c r="Q13" s="20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4"/>
      <c r="B14" s="211"/>
      <c r="C14" s="207" t="s">
        <v>158</v>
      </c>
      <c r="D14" s="207">
        <v>4192</v>
      </c>
      <c r="E14" s="207">
        <v>4905</v>
      </c>
      <c r="F14" s="207">
        <v>4172</v>
      </c>
      <c r="G14" s="207">
        <v>4881</v>
      </c>
      <c r="H14" s="207"/>
      <c r="I14" s="207"/>
      <c r="J14" s="207"/>
      <c r="K14" s="207"/>
      <c r="L14" s="208"/>
      <c r="M14" s="207"/>
      <c r="N14" s="207"/>
      <c r="O14" s="207"/>
      <c r="P14" s="207"/>
      <c r="Q14" s="20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12"/>
      <c r="B15" s="205"/>
      <c r="C15" s="207" t="s">
        <v>152</v>
      </c>
      <c r="D15" s="210"/>
      <c r="E15" s="210"/>
      <c r="F15" s="210"/>
      <c r="G15" s="210"/>
      <c r="H15" s="208">
        <v>4272</v>
      </c>
      <c r="I15" s="207">
        <v>4998</v>
      </c>
      <c r="J15" s="208">
        <v>4222</v>
      </c>
      <c r="K15" s="207">
        <v>4940</v>
      </c>
      <c r="L15" s="208">
        <v>4222</v>
      </c>
      <c r="M15" s="207">
        <v>4940</v>
      </c>
      <c r="N15" s="208">
        <v>4222</v>
      </c>
      <c r="O15" s="207">
        <v>4940</v>
      </c>
      <c r="P15" s="208"/>
      <c r="Q15" s="20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13" t="s">
        <v>166</v>
      </c>
      <c r="B16" s="214" t="s">
        <v>166</v>
      </c>
      <c r="C16" s="207" t="s">
        <v>156</v>
      </c>
      <c r="D16" s="207"/>
      <c r="E16" s="207"/>
      <c r="F16" s="207"/>
      <c r="G16" s="207"/>
      <c r="H16" s="208">
        <v>4172</v>
      </c>
      <c r="I16" s="207">
        <v>4881</v>
      </c>
      <c r="J16" s="208">
        <v>4122</v>
      </c>
      <c r="K16" s="207">
        <v>4823</v>
      </c>
      <c r="L16" s="208">
        <v>4122</v>
      </c>
      <c r="M16" s="207">
        <v>4823</v>
      </c>
      <c r="N16" s="208">
        <v>4122</v>
      </c>
      <c r="O16" s="207">
        <v>4823</v>
      </c>
      <c r="P16" s="208"/>
      <c r="Q16" s="20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17" ht="15.75">
      <c r="A17" s="213"/>
      <c r="B17" s="205"/>
      <c r="C17" s="207" t="s">
        <v>157</v>
      </c>
      <c r="D17" s="207"/>
      <c r="E17" s="207"/>
      <c r="F17" s="207"/>
      <c r="G17" s="207"/>
      <c r="H17" s="208">
        <v>4072</v>
      </c>
      <c r="I17" s="207">
        <v>4764</v>
      </c>
      <c r="J17" s="208">
        <v>4022</v>
      </c>
      <c r="K17" s="207">
        <v>4706</v>
      </c>
      <c r="L17" s="208">
        <v>4022</v>
      </c>
      <c r="M17" s="207">
        <v>4706</v>
      </c>
      <c r="N17" s="208">
        <v>4022</v>
      </c>
      <c r="O17" s="207">
        <v>4706</v>
      </c>
      <c r="P17" s="208">
        <v>4072</v>
      </c>
      <c r="Q17" s="209">
        <v>4764</v>
      </c>
    </row>
    <row r="18" spans="1:17" ht="15.75">
      <c r="A18" s="215"/>
      <c r="B18" s="214"/>
      <c r="C18" s="207" t="s">
        <v>158</v>
      </c>
      <c r="D18" s="207">
        <v>4142</v>
      </c>
      <c r="E18" s="207">
        <v>4846</v>
      </c>
      <c r="F18" s="207">
        <v>4122</v>
      </c>
      <c r="G18" s="207">
        <v>4823</v>
      </c>
      <c r="H18" s="207"/>
      <c r="I18" s="207"/>
      <c r="J18" s="207"/>
      <c r="K18" s="207"/>
      <c r="L18" s="208"/>
      <c r="M18" s="207"/>
      <c r="N18" s="207"/>
      <c r="O18" s="207"/>
      <c r="P18" s="207"/>
      <c r="Q18" s="209"/>
    </row>
    <row r="19" spans="1:17" ht="15.75">
      <c r="A19" s="204"/>
      <c r="B19" s="204"/>
      <c r="C19" s="207" t="s">
        <v>152</v>
      </c>
      <c r="D19" s="210"/>
      <c r="E19" s="210"/>
      <c r="F19" s="210"/>
      <c r="G19" s="210"/>
      <c r="H19" s="208">
        <v>4222</v>
      </c>
      <c r="I19" s="207">
        <v>4940</v>
      </c>
      <c r="J19" s="208">
        <v>4172</v>
      </c>
      <c r="K19" s="207">
        <v>4881</v>
      </c>
      <c r="L19" s="208">
        <v>4172</v>
      </c>
      <c r="M19" s="207">
        <v>4881</v>
      </c>
      <c r="N19" s="208">
        <v>4172</v>
      </c>
      <c r="O19" s="207">
        <v>4881</v>
      </c>
      <c r="P19" s="208">
        <v>4222</v>
      </c>
      <c r="Q19" s="209">
        <v>4940</v>
      </c>
    </row>
    <row r="20" spans="1:17" ht="15.75">
      <c r="A20" s="204" t="s">
        <v>186</v>
      </c>
      <c r="B20" s="204" t="s">
        <v>187</v>
      </c>
      <c r="C20" s="207" t="s">
        <v>156</v>
      </c>
      <c r="D20" s="207"/>
      <c r="E20" s="207"/>
      <c r="F20" s="207"/>
      <c r="G20" s="207"/>
      <c r="H20" s="208">
        <v>4122</v>
      </c>
      <c r="I20" s="207">
        <v>4823</v>
      </c>
      <c r="J20" s="208">
        <v>4072</v>
      </c>
      <c r="K20" s="207">
        <v>4764</v>
      </c>
      <c r="L20" s="208">
        <v>4072</v>
      </c>
      <c r="M20" s="207">
        <v>4764</v>
      </c>
      <c r="N20" s="208">
        <v>4072</v>
      </c>
      <c r="O20" s="207">
        <v>4764</v>
      </c>
      <c r="P20" s="208">
        <v>4122</v>
      </c>
      <c r="Q20" s="209">
        <v>4823</v>
      </c>
    </row>
    <row r="21" spans="1:17" ht="15.75">
      <c r="A21" s="204"/>
      <c r="B21" s="204"/>
      <c r="C21" s="207" t="s">
        <v>157</v>
      </c>
      <c r="D21" s="207"/>
      <c r="E21" s="207"/>
      <c r="F21" s="207"/>
      <c r="G21" s="207"/>
      <c r="H21" s="208">
        <v>4022</v>
      </c>
      <c r="I21" s="207">
        <v>4706</v>
      </c>
      <c r="J21" s="208">
        <v>3972</v>
      </c>
      <c r="K21" s="207">
        <v>4647</v>
      </c>
      <c r="L21" s="208">
        <v>3972</v>
      </c>
      <c r="M21" s="207">
        <v>4647</v>
      </c>
      <c r="N21" s="208">
        <v>3972</v>
      </c>
      <c r="O21" s="207">
        <v>4647</v>
      </c>
      <c r="P21" s="208">
        <v>4022</v>
      </c>
      <c r="Q21" s="209">
        <v>4706</v>
      </c>
    </row>
    <row r="22" spans="1:17" ht="15.75">
      <c r="A22" s="204"/>
      <c r="B22" s="204"/>
      <c r="C22" s="207" t="s">
        <v>158</v>
      </c>
      <c r="D22" s="207">
        <v>4092</v>
      </c>
      <c r="E22" s="207">
        <v>4788</v>
      </c>
      <c r="F22" s="207">
        <v>4072</v>
      </c>
      <c r="G22" s="207">
        <v>4764</v>
      </c>
      <c r="H22" s="207"/>
      <c r="I22" s="207"/>
      <c r="J22" s="207"/>
      <c r="K22" s="207"/>
      <c r="L22" s="208"/>
      <c r="M22" s="207"/>
      <c r="N22" s="207"/>
      <c r="O22" s="207"/>
      <c r="P22" s="207"/>
      <c r="Q22" s="209"/>
    </row>
    <row r="23" spans="1:17" ht="15.75">
      <c r="A23" s="212"/>
      <c r="B23" s="216"/>
      <c r="C23" s="207" t="s">
        <v>152</v>
      </c>
      <c r="D23" s="210"/>
      <c r="E23" s="210"/>
      <c r="F23" s="210"/>
      <c r="G23" s="210"/>
      <c r="H23" s="208">
        <v>4172</v>
      </c>
      <c r="I23" s="207">
        <v>4881</v>
      </c>
      <c r="J23" s="208">
        <v>4122</v>
      </c>
      <c r="K23" s="207">
        <v>4823</v>
      </c>
      <c r="L23" s="208">
        <v>4122</v>
      </c>
      <c r="M23" s="207">
        <v>4823</v>
      </c>
      <c r="N23" s="208">
        <v>4122</v>
      </c>
      <c r="O23" s="207">
        <v>4823</v>
      </c>
      <c r="P23" s="208">
        <v>4172</v>
      </c>
      <c r="Q23" s="209">
        <v>4881</v>
      </c>
    </row>
    <row r="24" spans="1:17" ht="15.75">
      <c r="A24" s="213" t="s">
        <v>188</v>
      </c>
      <c r="B24" s="214" t="s">
        <v>189</v>
      </c>
      <c r="C24" s="207" t="s">
        <v>156</v>
      </c>
      <c r="D24" s="207"/>
      <c r="E24" s="207"/>
      <c r="F24" s="207"/>
      <c r="G24" s="207"/>
      <c r="H24" s="208">
        <v>4072</v>
      </c>
      <c r="I24" s="207">
        <v>4764</v>
      </c>
      <c r="J24" s="208">
        <v>4022</v>
      </c>
      <c r="K24" s="207">
        <v>4706</v>
      </c>
      <c r="L24" s="208">
        <v>4022</v>
      </c>
      <c r="M24" s="207">
        <v>4706</v>
      </c>
      <c r="N24" s="208">
        <v>4022</v>
      </c>
      <c r="O24" s="207">
        <v>4706</v>
      </c>
      <c r="P24" s="208">
        <v>4072</v>
      </c>
      <c r="Q24" s="209">
        <v>4764</v>
      </c>
    </row>
    <row r="25" spans="1:17" ht="15.75">
      <c r="A25" s="213"/>
      <c r="B25" s="205"/>
      <c r="C25" s="207" t="s">
        <v>157</v>
      </c>
      <c r="D25" s="207"/>
      <c r="E25" s="207"/>
      <c r="F25" s="207"/>
      <c r="G25" s="207"/>
      <c r="H25" s="208">
        <v>3972</v>
      </c>
      <c r="I25" s="207">
        <v>4647</v>
      </c>
      <c r="J25" s="208">
        <v>3922</v>
      </c>
      <c r="K25" s="207">
        <v>4589</v>
      </c>
      <c r="L25" s="208">
        <v>3922</v>
      </c>
      <c r="M25" s="207">
        <v>4589</v>
      </c>
      <c r="N25" s="208">
        <v>3922</v>
      </c>
      <c r="O25" s="207">
        <v>4589</v>
      </c>
      <c r="P25" s="208">
        <v>3972</v>
      </c>
      <c r="Q25" s="209">
        <v>4647</v>
      </c>
    </row>
    <row r="26" spans="1:17" ht="15.75">
      <c r="A26" s="215"/>
      <c r="B26" s="214"/>
      <c r="C26" s="203" t="s">
        <v>158</v>
      </c>
      <c r="D26" s="203">
        <v>4042</v>
      </c>
      <c r="E26" s="203">
        <v>4729</v>
      </c>
      <c r="F26" s="203">
        <v>4022</v>
      </c>
      <c r="G26" s="203">
        <v>4706</v>
      </c>
      <c r="H26" s="203"/>
      <c r="I26" s="203"/>
      <c r="J26" s="203"/>
      <c r="K26" s="203"/>
      <c r="L26" s="217"/>
      <c r="M26" s="203"/>
      <c r="N26" s="203"/>
      <c r="O26" s="203"/>
      <c r="P26" s="203"/>
      <c r="Q26" s="218"/>
    </row>
    <row r="27" spans="1:17" ht="15.75">
      <c r="A27" s="213"/>
      <c r="B27" s="219"/>
      <c r="C27" s="220" t="s">
        <v>152</v>
      </c>
      <c r="D27" s="221"/>
      <c r="E27" s="221"/>
      <c r="F27" s="221"/>
      <c r="G27" s="221"/>
      <c r="H27" s="222">
        <v>4172</v>
      </c>
      <c r="I27" s="223">
        <v>4881</v>
      </c>
      <c r="J27" s="222">
        <v>4122</v>
      </c>
      <c r="K27" s="223">
        <v>4823</v>
      </c>
      <c r="L27" s="222">
        <v>4122</v>
      </c>
      <c r="M27" s="223">
        <v>4823</v>
      </c>
      <c r="N27" s="222">
        <v>4122</v>
      </c>
      <c r="O27" s="223">
        <v>4823</v>
      </c>
      <c r="P27" s="222">
        <v>4172</v>
      </c>
      <c r="Q27" s="223">
        <v>4881</v>
      </c>
    </row>
    <row r="28" spans="1:17" ht="16.5" thickBot="1">
      <c r="A28" s="213" t="s">
        <v>190</v>
      </c>
      <c r="B28" s="224" t="s">
        <v>191</v>
      </c>
      <c r="C28" s="225" t="s">
        <v>156</v>
      </c>
      <c r="D28" s="207"/>
      <c r="E28" s="207"/>
      <c r="F28" s="207"/>
      <c r="G28" s="207"/>
      <c r="H28" s="208">
        <v>4072</v>
      </c>
      <c r="I28" s="207">
        <v>4764</v>
      </c>
      <c r="J28" s="208">
        <v>4022</v>
      </c>
      <c r="K28" s="207">
        <v>4706</v>
      </c>
      <c r="L28" s="208">
        <v>4022</v>
      </c>
      <c r="M28" s="207">
        <v>4706</v>
      </c>
      <c r="N28" s="208">
        <v>4022</v>
      </c>
      <c r="O28" s="207">
        <v>4706</v>
      </c>
      <c r="P28" s="208">
        <v>4072</v>
      </c>
      <c r="Q28" s="207">
        <v>4764</v>
      </c>
    </row>
    <row r="29" spans="1:17" ht="15.75">
      <c r="A29" s="213"/>
      <c r="B29" s="219"/>
      <c r="C29" s="225" t="s">
        <v>157</v>
      </c>
      <c r="D29" s="207"/>
      <c r="E29" s="207"/>
      <c r="F29" s="207"/>
      <c r="G29" s="207"/>
      <c r="H29" s="208">
        <v>3972</v>
      </c>
      <c r="I29" s="207">
        <v>4647</v>
      </c>
      <c r="J29" s="208">
        <v>3922</v>
      </c>
      <c r="K29" s="207">
        <v>4589</v>
      </c>
      <c r="L29" s="208">
        <v>3922</v>
      </c>
      <c r="M29" s="207">
        <v>4589</v>
      </c>
      <c r="N29" s="208">
        <v>3922</v>
      </c>
      <c r="O29" s="207">
        <v>4589</v>
      </c>
      <c r="P29" s="208">
        <v>3972</v>
      </c>
      <c r="Q29" s="207">
        <v>4647</v>
      </c>
    </row>
    <row r="30" spans="1:17" ht="15.75">
      <c r="A30" s="215"/>
      <c r="B30" s="226"/>
      <c r="C30" s="225" t="s">
        <v>158</v>
      </c>
      <c r="D30" s="207">
        <v>3972</v>
      </c>
      <c r="E30" s="207">
        <v>4647</v>
      </c>
      <c r="F30" s="207">
        <v>4022</v>
      </c>
      <c r="G30" s="207">
        <v>4706</v>
      </c>
      <c r="H30" s="207"/>
      <c r="I30" s="207"/>
      <c r="J30" s="207"/>
      <c r="K30" s="207"/>
      <c r="L30" s="208"/>
      <c r="M30" s="207"/>
      <c r="N30" s="207"/>
      <c r="O30" s="207"/>
      <c r="P30" s="207"/>
      <c r="Q30" s="207"/>
    </row>
    <row r="31" spans="1:17" ht="15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8"/>
      <c r="M31" s="227"/>
      <c r="N31" s="227"/>
      <c r="O31" s="227"/>
      <c r="P31" s="227"/>
      <c r="Q31" s="227"/>
    </row>
    <row r="32" spans="1:17" ht="14.25">
      <c r="A32" s="306" t="s">
        <v>192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</row>
  </sheetData>
  <mergeCells count="12">
    <mergeCell ref="A1:Q1"/>
    <mergeCell ref="A3:H3"/>
    <mergeCell ref="P3:Q3"/>
    <mergeCell ref="D4:Q4"/>
    <mergeCell ref="L5:M5"/>
    <mergeCell ref="N5:O5"/>
    <mergeCell ref="P5:Q5"/>
    <mergeCell ref="A32:Q32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0"/>
  <sheetViews>
    <sheetView workbookViewId="0" topLeftCell="A1">
      <selection activeCell="A1" sqref="A1:Q1"/>
    </sheetView>
  </sheetViews>
  <sheetFormatPr defaultColWidth="9.00390625" defaultRowHeight="14.25"/>
  <cols>
    <col min="1" max="1" width="9.625" style="0" bestFit="1" customWidth="1"/>
  </cols>
  <sheetData>
    <row r="1" spans="1:28" ht="18.75">
      <c r="A1" s="308" t="s">
        <v>193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7"/>
      <c r="B2" s="198"/>
      <c r="C2" s="198"/>
      <c r="D2" s="198"/>
      <c r="E2" s="198"/>
      <c r="F2" s="198"/>
      <c r="G2" s="198"/>
      <c r="H2" s="198"/>
      <c r="I2" s="199"/>
      <c r="J2" s="199"/>
      <c r="K2" s="199"/>
      <c r="L2" s="199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10" t="s">
        <v>194</v>
      </c>
      <c r="B3" s="310"/>
      <c r="C3" s="310"/>
      <c r="D3" s="310"/>
      <c r="E3" s="310"/>
      <c r="F3" s="310"/>
      <c r="G3" s="310"/>
      <c r="H3" s="310"/>
      <c r="I3" s="200"/>
      <c r="J3" s="200"/>
      <c r="K3" s="167"/>
      <c r="L3" s="200"/>
      <c r="M3" s="201"/>
      <c r="N3" s="201"/>
      <c r="O3" s="201"/>
      <c r="P3" s="311" t="s">
        <v>144</v>
      </c>
      <c r="Q3" s="31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202" t="s">
        <v>3</v>
      </c>
      <c r="B4" s="202" t="s">
        <v>3</v>
      </c>
      <c r="C4" s="203" t="s">
        <v>4</v>
      </c>
      <c r="D4" s="312" t="s">
        <v>178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4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4"/>
      <c r="B5" s="204"/>
      <c r="C5" s="205"/>
      <c r="D5" s="307" t="s">
        <v>179</v>
      </c>
      <c r="E5" s="304"/>
      <c r="F5" s="303" t="s">
        <v>180</v>
      </c>
      <c r="G5" s="304"/>
      <c r="H5" s="303" t="s">
        <v>181</v>
      </c>
      <c r="I5" s="304"/>
      <c r="J5" s="303" t="s">
        <v>182</v>
      </c>
      <c r="K5" s="304"/>
      <c r="L5" s="303" t="s">
        <v>183</v>
      </c>
      <c r="M5" s="304"/>
      <c r="N5" s="303" t="s">
        <v>184</v>
      </c>
      <c r="O5" s="304"/>
      <c r="P5" s="303" t="s">
        <v>185</v>
      </c>
      <c r="Q5" s="305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6" t="s">
        <v>16</v>
      </c>
      <c r="B6" s="206" t="s">
        <v>16</v>
      </c>
      <c r="C6" s="207" t="s">
        <v>17</v>
      </c>
      <c r="D6" s="207" t="s">
        <v>76</v>
      </c>
      <c r="E6" s="207" t="s">
        <v>19</v>
      </c>
      <c r="F6" s="207" t="s">
        <v>76</v>
      </c>
      <c r="G6" s="207" t="s">
        <v>19</v>
      </c>
      <c r="H6" s="207" t="s">
        <v>76</v>
      </c>
      <c r="I6" s="207" t="s">
        <v>19</v>
      </c>
      <c r="J6" s="207" t="s">
        <v>76</v>
      </c>
      <c r="K6" s="207" t="s">
        <v>19</v>
      </c>
      <c r="L6" s="208" t="s">
        <v>76</v>
      </c>
      <c r="M6" s="207" t="s">
        <v>19</v>
      </c>
      <c r="N6" s="207" t="s">
        <v>76</v>
      </c>
      <c r="O6" s="207" t="s">
        <v>19</v>
      </c>
      <c r="P6" s="207" t="s">
        <v>76</v>
      </c>
      <c r="Q6" s="209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4"/>
      <c r="B7" s="204"/>
      <c r="C7" s="207" t="s">
        <v>152</v>
      </c>
      <c r="D7" s="210"/>
      <c r="E7" s="210"/>
      <c r="F7" s="210"/>
      <c r="G7" s="210"/>
      <c r="H7" s="208">
        <v>5072</v>
      </c>
      <c r="I7" s="207">
        <v>5934</v>
      </c>
      <c r="J7" s="208">
        <v>5022</v>
      </c>
      <c r="K7" s="207">
        <v>5876</v>
      </c>
      <c r="L7" s="208">
        <v>5022</v>
      </c>
      <c r="M7" s="207">
        <v>5876</v>
      </c>
      <c r="N7" s="208"/>
      <c r="O7" s="207"/>
      <c r="P7" s="208"/>
      <c r="Q7" s="209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4" t="s">
        <v>195</v>
      </c>
      <c r="B8" s="204" t="s">
        <v>155</v>
      </c>
      <c r="C8" s="207" t="s">
        <v>156</v>
      </c>
      <c r="D8" s="207"/>
      <c r="E8" s="207"/>
      <c r="F8" s="207"/>
      <c r="G8" s="207"/>
      <c r="H8" s="208">
        <v>4972</v>
      </c>
      <c r="I8" s="207">
        <v>5817</v>
      </c>
      <c r="J8" s="208">
        <v>4922</v>
      </c>
      <c r="K8" s="207">
        <v>5759</v>
      </c>
      <c r="L8" s="208">
        <v>4922</v>
      </c>
      <c r="M8" s="207">
        <v>5759</v>
      </c>
      <c r="N8" s="208"/>
      <c r="O8" s="207"/>
      <c r="P8" s="208"/>
      <c r="Q8" s="209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4"/>
      <c r="B9" s="204"/>
      <c r="C9" s="207" t="s">
        <v>157</v>
      </c>
      <c r="D9" s="207"/>
      <c r="E9" s="207"/>
      <c r="F9" s="207"/>
      <c r="G9" s="207"/>
      <c r="H9" s="208">
        <v>4872</v>
      </c>
      <c r="I9" s="207">
        <v>5700</v>
      </c>
      <c r="J9" s="208">
        <v>4822</v>
      </c>
      <c r="K9" s="207">
        <v>5642</v>
      </c>
      <c r="L9" s="208">
        <v>4822</v>
      </c>
      <c r="M9" s="207">
        <v>5642</v>
      </c>
      <c r="N9" s="208"/>
      <c r="O9" s="207"/>
      <c r="P9" s="208"/>
      <c r="Q9" s="209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11"/>
      <c r="B10" s="211"/>
      <c r="C10" s="207" t="s">
        <v>158</v>
      </c>
      <c r="D10" s="207">
        <v>4942</v>
      </c>
      <c r="E10" s="207">
        <v>5782</v>
      </c>
      <c r="F10" s="207">
        <v>4922</v>
      </c>
      <c r="G10" s="207">
        <v>5759</v>
      </c>
      <c r="H10" s="207"/>
      <c r="I10" s="207"/>
      <c r="J10" s="207"/>
      <c r="K10" s="207"/>
      <c r="L10" s="208"/>
      <c r="M10" s="207"/>
      <c r="N10" s="207"/>
      <c r="O10" s="207"/>
      <c r="P10" s="207"/>
      <c r="Q10" s="20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4"/>
      <c r="B11" s="204"/>
      <c r="C11" s="207" t="s">
        <v>152</v>
      </c>
      <c r="D11" s="210"/>
      <c r="E11" s="210"/>
      <c r="F11" s="210"/>
      <c r="G11" s="210"/>
      <c r="H11" s="208">
        <v>4772</v>
      </c>
      <c r="I11" s="207">
        <v>5583</v>
      </c>
      <c r="J11" s="208">
        <v>4722</v>
      </c>
      <c r="K11" s="207">
        <v>5525</v>
      </c>
      <c r="L11" s="208">
        <v>4722</v>
      </c>
      <c r="M11" s="207">
        <v>5525</v>
      </c>
      <c r="N11" s="208">
        <v>4722</v>
      </c>
      <c r="O11" s="207">
        <v>5525</v>
      </c>
      <c r="P11" s="208"/>
      <c r="Q11" s="20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4" t="s">
        <v>160</v>
      </c>
      <c r="B12" s="204" t="s">
        <v>160</v>
      </c>
      <c r="C12" s="207" t="s">
        <v>156</v>
      </c>
      <c r="D12" s="207"/>
      <c r="E12" s="207"/>
      <c r="F12" s="207"/>
      <c r="G12" s="207"/>
      <c r="H12" s="208">
        <v>4672</v>
      </c>
      <c r="I12" s="207">
        <v>5466</v>
      </c>
      <c r="J12" s="208">
        <v>4622</v>
      </c>
      <c r="K12" s="207">
        <v>5408</v>
      </c>
      <c r="L12" s="208">
        <v>4622</v>
      </c>
      <c r="M12" s="207">
        <v>5408</v>
      </c>
      <c r="N12" s="208">
        <v>4622</v>
      </c>
      <c r="O12" s="207">
        <v>5408</v>
      </c>
      <c r="P12" s="208"/>
      <c r="Q12" s="20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4"/>
      <c r="B13" s="204"/>
      <c r="C13" s="207" t="s">
        <v>157</v>
      </c>
      <c r="D13" s="207"/>
      <c r="E13" s="207"/>
      <c r="F13" s="207"/>
      <c r="G13" s="207"/>
      <c r="H13" s="208">
        <v>4572</v>
      </c>
      <c r="I13" s="207">
        <v>5349</v>
      </c>
      <c r="J13" s="208">
        <v>4522</v>
      </c>
      <c r="K13" s="207">
        <v>5291</v>
      </c>
      <c r="L13" s="208">
        <v>4522</v>
      </c>
      <c r="M13" s="207">
        <v>5291</v>
      </c>
      <c r="N13" s="208">
        <v>4522</v>
      </c>
      <c r="O13" s="207">
        <v>5291</v>
      </c>
      <c r="P13" s="208"/>
      <c r="Q13" s="20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11"/>
      <c r="B14" s="211"/>
      <c r="C14" s="207" t="s">
        <v>158</v>
      </c>
      <c r="D14" s="207">
        <v>4642</v>
      </c>
      <c r="E14" s="207">
        <v>5431</v>
      </c>
      <c r="F14" s="207">
        <v>4622</v>
      </c>
      <c r="G14" s="207">
        <v>5408</v>
      </c>
      <c r="H14" s="207"/>
      <c r="I14" s="207"/>
      <c r="J14" s="207"/>
      <c r="K14" s="207"/>
      <c r="L14" s="208"/>
      <c r="M14" s="207"/>
      <c r="N14" s="207"/>
      <c r="O14" s="207"/>
      <c r="P14" s="207"/>
      <c r="Q14" s="20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4"/>
      <c r="B15" s="204"/>
      <c r="C15" s="207" t="s">
        <v>152</v>
      </c>
      <c r="D15" s="210"/>
      <c r="E15" s="210"/>
      <c r="F15" s="210"/>
      <c r="G15" s="210"/>
      <c r="H15" s="208">
        <v>4672</v>
      </c>
      <c r="I15" s="207">
        <v>5466</v>
      </c>
      <c r="J15" s="208">
        <v>4622</v>
      </c>
      <c r="K15" s="207">
        <v>5408</v>
      </c>
      <c r="L15" s="208">
        <v>4622</v>
      </c>
      <c r="M15" s="207">
        <v>5408</v>
      </c>
      <c r="N15" s="208">
        <v>4622</v>
      </c>
      <c r="O15" s="207">
        <v>5408</v>
      </c>
      <c r="P15" s="208"/>
      <c r="Q15" s="20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4" t="s">
        <v>162</v>
      </c>
      <c r="B16" s="204" t="s">
        <v>162</v>
      </c>
      <c r="C16" s="207" t="s">
        <v>156</v>
      </c>
      <c r="D16" s="207"/>
      <c r="E16" s="207"/>
      <c r="F16" s="207"/>
      <c r="G16" s="207"/>
      <c r="H16" s="208">
        <v>4572</v>
      </c>
      <c r="I16" s="207">
        <v>5349</v>
      </c>
      <c r="J16" s="208">
        <v>4522</v>
      </c>
      <c r="K16" s="207">
        <v>5291</v>
      </c>
      <c r="L16" s="208">
        <v>4522</v>
      </c>
      <c r="M16" s="207">
        <v>5291</v>
      </c>
      <c r="N16" s="208">
        <v>4522</v>
      </c>
      <c r="O16" s="207">
        <v>5291</v>
      </c>
      <c r="P16" s="208"/>
      <c r="Q16" s="20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4"/>
      <c r="B17" s="204"/>
      <c r="C17" s="207" t="s">
        <v>157</v>
      </c>
      <c r="D17" s="207"/>
      <c r="E17" s="207"/>
      <c r="F17" s="207"/>
      <c r="G17" s="207"/>
      <c r="H17" s="208">
        <v>4472</v>
      </c>
      <c r="I17" s="207">
        <v>5232</v>
      </c>
      <c r="J17" s="208">
        <v>4422</v>
      </c>
      <c r="K17" s="207">
        <v>5174</v>
      </c>
      <c r="L17" s="208">
        <v>4422</v>
      </c>
      <c r="M17" s="207">
        <v>5174</v>
      </c>
      <c r="N17" s="208">
        <v>4422</v>
      </c>
      <c r="O17" s="207">
        <v>5174</v>
      </c>
      <c r="P17" s="208"/>
      <c r="Q17" s="20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11"/>
      <c r="B18" s="211"/>
      <c r="C18" s="207" t="s">
        <v>158</v>
      </c>
      <c r="D18" s="207">
        <v>4542</v>
      </c>
      <c r="E18" s="207">
        <v>5314</v>
      </c>
      <c r="F18" s="207">
        <v>4522</v>
      </c>
      <c r="G18" s="207">
        <v>5291</v>
      </c>
      <c r="H18" s="207"/>
      <c r="I18" s="207"/>
      <c r="J18" s="207"/>
      <c r="K18" s="207"/>
      <c r="L18" s="208"/>
      <c r="M18" s="207"/>
      <c r="N18" s="207"/>
      <c r="O18" s="207"/>
      <c r="P18" s="207"/>
      <c r="Q18" s="20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4"/>
      <c r="B19" s="204"/>
      <c r="C19" s="207" t="s">
        <v>152</v>
      </c>
      <c r="D19" s="210"/>
      <c r="E19" s="210"/>
      <c r="F19" s="210"/>
      <c r="G19" s="210"/>
      <c r="H19" s="208">
        <v>4572</v>
      </c>
      <c r="I19" s="207">
        <v>5349</v>
      </c>
      <c r="J19" s="208">
        <v>4522</v>
      </c>
      <c r="K19" s="207">
        <v>5291</v>
      </c>
      <c r="L19" s="208">
        <v>4522</v>
      </c>
      <c r="M19" s="207">
        <v>5291</v>
      </c>
      <c r="N19" s="208">
        <v>4522</v>
      </c>
      <c r="O19" s="207">
        <v>5291</v>
      </c>
      <c r="P19" s="208"/>
      <c r="Q19" s="20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4" t="s">
        <v>164</v>
      </c>
      <c r="B20" s="204" t="s">
        <v>164</v>
      </c>
      <c r="C20" s="207" t="s">
        <v>156</v>
      </c>
      <c r="D20" s="207"/>
      <c r="E20" s="207"/>
      <c r="F20" s="207"/>
      <c r="G20" s="207"/>
      <c r="H20" s="208">
        <v>4472</v>
      </c>
      <c r="I20" s="207">
        <v>5232</v>
      </c>
      <c r="J20" s="208">
        <v>4422</v>
      </c>
      <c r="K20" s="207">
        <v>5174</v>
      </c>
      <c r="L20" s="208">
        <v>4422</v>
      </c>
      <c r="M20" s="207">
        <v>5174</v>
      </c>
      <c r="N20" s="208">
        <v>4422</v>
      </c>
      <c r="O20" s="207">
        <v>5174</v>
      </c>
      <c r="P20" s="208"/>
      <c r="Q20" s="20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>
      <c r="A21" s="204"/>
      <c r="B21" s="204"/>
      <c r="C21" s="207" t="s">
        <v>157</v>
      </c>
      <c r="D21" s="207"/>
      <c r="E21" s="207"/>
      <c r="F21" s="207"/>
      <c r="G21" s="207"/>
      <c r="H21" s="208">
        <v>4372</v>
      </c>
      <c r="I21" s="207">
        <v>5115</v>
      </c>
      <c r="J21" s="208">
        <v>4322</v>
      </c>
      <c r="K21" s="207">
        <v>5057</v>
      </c>
      <c r="L21" s="208">
        <v>4322</v>
      </c>
      <c r="M21" s="207">
        <v>5057</v>
      </c>
      <c r="N21" s="208">
        <v>4322</v>
      </c>
      <c r="O21" s="207">
        <v>5057</v>
      </c>
      <c r="P21" s="208"/>
      <c r="Q21" s="20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>
      <c r="A22" s="211"/>
      <c r="B22" s="211"/>
      <c r="C22" s="207" t="s">
        <v>158</v>
      </c>
      <c r="D22" s="207">
        <v>4442</v>
      </c>
      <c r="E22" s="207">
        <v>5197</v>
      </c>
      <c r="F22" s="207">
        <v>4422</v>
      </c>
      <c r="G22" s="207">
        <v>5174</v>
      </c>
      <c r="H22" s="207"/>
      <c r="I22" s="207"/>
      <c r="J22" s="207"/>
      <c r="K22" s="207"/>
      <c r="L22" s="208"/>
      <c r="M22" s="207"/>
      <c r="N22" s="207"/>
      <c r="O22" s="207"/>
      <c r="P22" s="207"/>
      <c r="Q22" s="20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>
      <c r="A23" s="204"/>
      <c r="B23" s="204"/>
      <c r="C23" s="207" t="s">
        <v>152</v>
      </c>
      <c r="D23" s="210"/>
      <c r="E23" s="210"/>
      <c r="F23" s="210"/>
      <c r="G23" s="210"/>
      <c r="H23" s="208">
        <v>4522</v>
      </c>
      <c r="I23" s="207">
        <v>5291</v>
      </c>
      <c r="J23" s="208">
        <v>4472</v>
      </c>
      <c r="K23" s="207">
        <v>5232</v>
      </c>
      <c r="L23" s="208">
        <v>4472</v>
      </c>
      <c r="M23" s="207">
        <v>5232</v>
      </c>
      <c r="N23" s="208">
        <v>4472</v>
      </c>
      <c r="O23" s="207">
        <v>5232</v>
      </c>
      <c r="P23" s="208"/>
      <c r="Q23" s="20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>
      <c r="A24" s="204" t="s">
        <v>166</v>
      </c>
      <c r="B24" s="204" t="s">
        <v>166</v>
      </c>
      <c r="C24" s="207" t="s">
        <v>156</v>
      </c>
      <c r="D24" s="207"/>
      <c r="E24" s="207"/>
      <c r="F24" s="207"/>
      <c r="G24" s="207"/>
      <c r="H24" s="208">
        <v>4422</v>
      </c>
      <c r="I24" s="207">
        <v>5174</v>
      </c>
      <c r="J24" s="208">
        <v>4372</v>
      </c>
      <c r="K24" s="207">
        <v>5115</v>
      </c>
      <c r="L24" s="208">
        <v>4372</v>
      </c>
      <c r="M24" s="207">
        <v>5115</v>
      </c>
      <c r="N24" s="208">
        <v>4372</v>
      </c>
      <c r="O24" s="207">
        <v>5115</v>
      </c>
      <c r="P24" s="208"/>
      <c r="Q24" s="209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17" ht="15.75">
      <c r="A25" s="204"/>
      <c r="B25" s="204"/>
      <c r="C25" s="207" t="s">
        <v>157</v>
      </c>
      <c r="D25" s="207"/>
      <c r="E25" s="207"/>
      <c r="F25" s="207"/>
      <c r="G25" s="207"/>
      <c r="H25" s="208">
        <v>4322</v>
      </c>
      <c r="I25" s="207">
        <v>5057</v>
      </c>
      <c r="J25" s="208">
        <v>4272</v>
      </c>
      <c r="K25" s="207">
        <v>4998</v>
      </c>
      <c r="L25" s="208">
        <v>4272</v>
      </c>
      <c r="M25" s="207">
        <v>4998</v>
      </c>
      <c r="N25" s="208">
        <v>4272</v>
      </c>
      <c r="O25" s="207">
        <v>4998</v>
      </c>
      <c r="P25" s="208"/>
      <c r="Q25" s="209"/>
    </row>
    <row r="26" spans="1:17" ht="15.75">
      <c r="A26" s="211"/>
      <c r="B26" s="211"/>
      <c r="C26" s="207" t="s">
        <v>158</v>
      </c>
      <c r="D26" s="207">
        <v>4392</v>
      </c>
      <c r="E26" s="207">
        <v>5139</v>
      </c>
      <c r="F26" s="207">
        <v>4372</v>
      </c>
      <c r="G26" s="207">
        <v>5115</v>
      </c>
      <c r="H26" s="207"/>
      <c r="I26" s="207"/>
      <c r="J26" s="207"/>
      <c r="K26" s="207"/>
      <c r="L26" s="208"/>
      <c r="M26" s="207"/>
      <c r="N26" s="207"/>
      <c r="O26" s="207"/>
      <c r="P26" s="207"/>
      <c r="Q26" s="209"/>
    </row>
    <row r="27" spans="1:17" ht="15.75">
      <c r="A27" s="204"/>
      <c r="B27" s="204"/>
      <c r="C27" s="207" t="s">
        <v>152</v>
      </c>
      <c r="D27" s="210"/>
      <c r="E27" s="210"/>
      <c r="F27" s="210"/>
      <c r="G27" s="210"/>
      <c r="H27" s="208">
        <v>4472</v>
      </c>
      <c r="I27" s="207">
        <v>5232</v>
      </c>
      <c r="J27" s="208">
        <v>4422</v>
      </c>
      <c r="K27" s="207">
        <v>5174</v>
      </c>
      <c r="L27" s="208">
        <v>4422</v>
      </c>
      <c r="M27" s="207">
        <v>5174</v>
      </c>
      <c r="N27" s="208">
        <v>4422</v>
      </c>
      <c r="O27" s="207">
        <v>5174</v>
      </c>
      <c r="P27" s="208">
        <v>4472</v>
      </c>
      <c r="Q27" s="209">
        <v>5232</v>
      </c>
    </row>
    <row r="28" spans="1:17" ht="15.75">
      <c r="A28" s="204" t="s">
        <v>186</v>
      </c>
      <c r="B28" s="204"/>
      <c r="C28" s="207" t="s">
        <v>156</v>
      </c>
      <c r="D28" s="207"/>
      <c r="E28" s="207"/>
      <c r="F28" s="207"/>
      <c r="G28" s="207"/>
      <c r="H28" s="208">
        <v>4372</v>
      </c>
      <c r="I28" s="207">
        <v>5115</v>
      </c>
      <c r="J28" s="208">
        <v>4322</v>
      </c>
      <c r="K28" s="207">
        <v>5057</v>
      </c>
      <c r="L28" s="208">
        <v>4322</v>
      </c>
      <c r="M28" s="207">
        <v>5057</v>
      </c>
      <c r="N28" s="208">
        <v>4322</v>
      </c>
      <c r="O28" s="207">
        <v>5057</v>
      </c>
      <c r="P28" s="208">
        <v>4372</v>
      </c>
      <c r="Q28" s="209">
        <v>5115</v>
      </c>
    </row>
    <row r="29" spans="1:17" ht="15.75">
      <c r="A29" s="204"/>
      <c r="B29" s="204"/>
      <c r="C29" s="207" t="s">
        <v>157</v>
      </c>
      <c r="D29" s="207"/>
      <c r="E29" s="207"/>
      <c r="F29" s="207"/>
      <c r="G29" s="207"/>
      <c r="H29" s="208">
        <v>4272</v>
      </c>
      <c r="I29" s="207">
        <v>4998</v>
      </c>
      <c r="J29" s="208">
        <v>4222</v>
      </c>
      <c r="K29" s="207">
        <v>4940</v>
      </c>
      <c r="L29" s="208">
        <v>4222</v>
      </c>
      <c r="M29" s="207">
        <v>4940</v>
      </c>
      <c r="N29" s="208">
        <v>4222</v>
      </c>
      <c r="O29" s="207">
        <v>4940</v>
      </c>
      <c r="P29" s="208">
        <v>4272</v>
      </c>
      <c r="Q29" s="209">
        <v>4998</v>
      </c>
    </row>
    <row r="30" spans="1:17" ht="15.75">
      <c r="A30" s="204"/>
      <c r="B30" s="204"/>
      <c r="C30" s="207" t="s">
        <v>158</v>
      </c>
      <c r="D30" s="207">
        <v>4342</v>
      </c>
      <c r="E30" s="207">
        <v>5080</v>
      </c>
      <c r="F30" s="207">
        <v>4322</v>
      </c>
      <c r="G30" s="207">
        <v>5057</v>
      </c>
      <c r="H30" s="207"/>
      <c r="I30" s="207"/>
      <c r="J30" s="207"/>
      <c r="K30" s="207"/>
      <c r="L30" s="208"/>
      <c r="M30" s="207"/>
      <c r="N30" s="207"/>
      <c r="O30" s="207"/>
      <c r="P30" s="207"/>
      <c r="Q30" s="209"/>
    </row>
    <row r="31" spans="1:17" ht="15.75">
      <c r="A31" s="229"/>
      <c r="B31" s="229"/>
      <c r="C31" s="207" t="s">
        <v>152</v>
      </c>
      <c r="D31" s="210"/>
      <c r="E31" s="210"/>
      <c r="F31" s="210"/>
      <c r="G31" s="210"/>
      <c r="H31" s="208">
        <v>4422</v>
      </c>
      <c r="I31" s="207">
        <v>5174</v>
      </c>
      <c r="J31" s="208">
        <v>4372</v>
      </c>
      <c r="K31" s="207">
        <v>5115</v>
      </c>
      <c r="L31" s="208">
        <v>4372</v>
      </c>
      <c r="M31" s="207">
        <v>5115</v>
      </c>
      <c r="N31" s="208">
        <v>4372</v>
      </c>
      <c r="O31" s="207">
        <v>5115</v>
      </c>
      <c r="P31" s="208">
        <v>4422</v>
      </c>
      <c r="Q31" s="209">
        <v>5174</v>
      </c>
    </row>
    <row r="32" spans="1:17" ht="15.75">
      <c r="A32" s="204" t="s">
        <v>188</v>
      </c>
      <c r="B32" s="204" t="s">
        <v>189</v>
      </c>
      <c r="C32" s="207" t="s">
        <v>156</v>
      </c>
      <c r="D32" s="207"/>
      <c r="E32" s="207"/>
      <c r="F32" s="207"/>
      <c r="G32" s="207"/>
      <c r="H32" s="208">
        <v>4322</v>
      </c>
      <c r="I32" s="207">
        <v>5057</v>
      </c>
      <c r="J32" s="208">
        <v>4272</v>
      </c>
      <c r="K32" s="207">
        <v>4998</v>
      </c>
      <c r="L32" s="208">
        <v>4272</v>
      </c>
      <c r="M32" s="207">
        <v>4998</v>
      </c>
      <c r="N32" s="208">
        <v>4272</v>
      </c>
      <c r="O32" s="207">
        <v>4998</v>
      </c>
      <c r="P32" s="208">
        <v>4322</v>
      </c>
      <c r="Q32" s="209">
        <v>5057</v>
      </c>
    </row>
    <row r="33" spans="1:17" ht="15.75">
      <c r="A33" s="204"/>
      <c r="B33" s="204"/>
      <c r="C33" s="207" t="s">
        <v>157</v>
      </c>
      <c r="D33" s="207"/>
      <c r="E33" s="207"/>
      <c r="F33" s="207"/>
      <c r="G33" s="207"/>
      <c r="H33" s="208">
        <v>4222</v>
      </c>
      <c r="I33" s="207">
        <v>4940</v>
      </c>
      <c r="J33" s="208">
        <v>4172</v>
      </c>
      <c r="K33" s="207">
        <v>4881</v>
      </c>
      <c r="L33" s="208">
        <v>4172</v>
      </c>
      <c r="M33" s="207">
        <v>4881</v>
      </c>
      <c r="N33" s="208">
        <v>4172</v>
      </c>
      <c r="O33" s="207">
        <v>4881</v>
      </c>
      <c r="P33" s="208">
        <v>4222</v>
      </c>
      <c r="Q33" s="209">
        <v>4940</v>
      </c>
    </row>
    <row r="34" spans="1:17" ht="15.75">
      <c r="A34" s="211"/>
      <c r="B34" s="211"/>
      <c r="C34" s="207" t="s">
        <v>158</v>
      </c>
      <c r="D34" s="207"/>
      <c r="E34" s="207"/>
      <c r="F34" s="207"/>
      <c r="G34" s="207"/>
      <c r="H34" s="207"/>
      <c r="I34" s="207"/>
      <c r="J34" s="207"/>
      <c r="K34" s="207"/>
      <c r="L34" s="208"/>
      <c r="M34" s="207"/>
      <c r="N34" s="207"/>
      <c r="O34" s="207"/>
      <c r="P34" s="207"/>
      <c r="Q34" s="209"/>
    </row>
    <row r="35" spans="1:17" ht="15.75">
      <c r="A35" s="204"/>
      <c r="B35" s="204"/>
      <c r="C35" s="207" t="s">
        <v>152</v>
      </c>
      <c r="D35" s="230"/>
      <c r="E35" s="230"/>
      <c r="F35" s="230"/>
      <c r="G35" s="230"/>
      <c r="H35" s="208">
        <v>4422</v>
      </c>
      <c r="I35" s="207">
        <v>5174</v>
      </c>
      <c r="J35" s="208">
        <v>4372</v>
      </c>
      <c r="K35" s="207">
        <v>5115</v>
      </c>
      <c r="L35" s="208">
        <v>4372</v>
      </c>
      <c r="M35" s="207">
        <v>5115</v>
      </c>
      <c r="N35" s="208">
        <v>4372</v>
      </c>
      <c r="O35" s="207">
        <v>5115</v>
      </c>
      <c r="P35" s="208">
        <v>4422</v>
      </c>
      <c r="Q35" s="209">
        <v>5174</v>
      </c>
    </row>
    <row r="36" spans="1:17" ht="15.75">
      <c r="A36" s="204" t="s">
        <v>190</v>
      </c>
      <c r="B36" s="204" t="s">
        <v>191</v>
      </c>
      <c r="C36" s="207" t="s">
        <v>156</v>
      </c>
      <c r="D36" s="207"/>
      <c r="E36" s="207"/>
      <c r="F36" s="207"/>
      <c r="G36" s="207"/>
      <c r="H36" s="208">
        <v>4322</v>
      </c>
      <c r="I36" s="207">
        <v>5057</v>
      </c>
      <c r="J36" s="208">
        <v>4272</v>
      </c>
      <c r="K36" s="207">
        <v>4998</v>
      </c>
      <c r="L36" s="208">
        <v>4272</v>
      </c>
      <c r="M36" s="207">
        <v>4998</v>
      </c>
      <c r="N36" s="208">
        <v>4272</v>
      </c>
      <c r="O36" s="207">
        <v>4998</v>
      </c>
      <c r="P36" s="208">
        <v>4322</v>
      </c>
      <c r="Q36" s="209">
        <v>5057</v>
      </c>
    </row>
    <row r="37" spans="1:17" ht="15.75">
      <c r="A37" s="204"/>
      <c r="B37" s="204"/>
      <c r="C37" s="207" t="s">
        <v>157</v>
      </c>
      <c r="D37" s="207"/>
      <c r="E37" s="207"/>
      <c r="F37" s="207"/>
      <c r="G37" s="207"/>
      <c r="H37" s="208">
        <v>4222</v>
      </c>
      <c r="I37" s="207">
        <v>4940</v>
      </c>
      <c r="J37" s="208">
        <v>4172</v>
      </c>
      <c r="K37" s="207">
        <v>4881</v>
      </c>
      <c r="L37" s="208">
        <v>4172</v>
      </c>
      <c r="M37" s="207">
        <v>4881</v>
      </c>
      <c r="N37" s="208">
        <v>4172</v>
      </c>
      <c r="O37" s="207">
        <v>4881</v>
      </c>
      <c r="P37" s="208">
        <v>4222</v>
      </c>
      <c r="Q37" s="209">
        <v>4940</v>
      </c>
    </row>
    <row r="38" spans="1:17" ht="16.5" thickBot="1">
      <c r="A38" s="231"/>
      <c r="B38" s="231"/>
      <c r="C38" s="232" t="s">
        <v>158</v>
      </c>
      <c r="D38" s="232"/>
      <c r="E38" s="232"/>
      <c r="F38" s="232"/>
      <c r="G38" s="232"/>
      <c r="H38" s="232"/>
      <c r="I38" s="232"/>
      <c r="J38" s="232"/>
      <c r="K38" s="232"/>
      <c r="L38" s="233"/>
      <c r="M38" s="232"/>
      <c r="N38" s="232"/>
      <c r="O38" s="232"/>
      <c r="P38" s="232"/>
      <c r="Q38" s="234"/>
    </row>
    <row r="39" spans="1:17" ht="15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8"/>
      <c r="M39" s="227"/>
      <c r="N39" s="227"/>
      <c r="O39" s="227"/>
      <c r="P39" s="227"/>
      <c r="Q39" s="227"/>
    </row>
    <row r="40" spans="1:17" ht="14.25">
      <c r="A40" s="306" t="s">
        <v>192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</row>
  </sheetData>
  <mergeCells count="12">
    <mergeCell ref="A1:Q1"/>
    <mergeCell ref="A3:H3"/>
    <mergeCell ref="P3:Q3"/>
    <mergeCell ref="D4:Q4"/>
    <mergeCell ref="L5:M5"/>
    <mergeCell ref="N5:O5"/>
    <mergeCell ref="P5:Q5"/>
    <mergeCell ref="A40:Q40"/>
    <mergeCell ref="D5:E5"/>
    <mergeCell ref="F5:G5"/>
    <mergeCell ref="H5:I5"/>
    <mergeCell ref="J5:K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6"/>
  <sheetViews>
    <sheetView workbookViewId="0" topLeftCell="A1">
      <selection activeCell="A1" sqref="A1:Q1"/>
    </sheetView>
  </sheetViews>
  <sheetFormatPr defaultColWidth="9.00390625" defaultRowHeight="14.25"/>
  <sheetData>
    <row r="1" spans="1:28" ht="18.75">
      <c r="A1" s="308" t="s">
        <v>193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7"/>
      <c r="B2" s="198"/>
      <c r="C2" s="198"/>
      <c r="D2" s="198"/>
      <c r="E2" s="198"/>
      <c r="F2" s="198"/>
      <c r="G2" s="198"/>
      <c r="H2" s="198"/>
      <c r="I2" s="199"/>
      <c r="J2" s="199"/>
      <c r="K2" s="199"/>
      <c r="L2" s="199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10" t="s">
        <v>196</v>
      </c>
      <c r="B3" s="310"/>
      <c r="C3" s="310"/>
      <c r="D3" s="310"/>
      <c r="E3" s="310"/>
      <c r="F3" s="310"/>
      <c r="G3" s="310"/>
      <c r="H3" s="310"/>
      <c r="I3" s="200"/>
      <c r="J3" s="200"/>
      <c r="K3" s="167"/>
      <c r="L3" s="200"/>
      <c r="M3" s="201"/>
      <c r="N3" s="201"/>
      <c r="O3" s="201"/>
      <c r="P3" s="311" t="s">
        <v>144</v>
      </c>
      <c r="Q3" s="31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202" t="s">
        <v>3</v>
      </c>
      <c r="B4" s="202" t="s">
        <v>3</v>
      </c>
      <c r="C4" s="203" t="s">
        <v>4</v>
      </c>
      <c r="D4" s="312" t="s">
        <v>178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4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4"/>
      <c r="B5" s="204"/>
      <c r="C5" s="205"/>
      <c r="D5" s="307" t="s">
        <v>179</v>
      </c>
      <c r="E5" s="304"/>
      <c r="F5" s="303" t="s">
        <v>180</v>
      </c>
      <c r="G5" s="304"/>
      <c r="H5" s="303" t="s">
        <v>181</v>
      </c>
      <c r="I5" s="304"/>
      <c r="J5" s="303" t="s">
        <v>182</v>
      </c>
      <c r="K5" s="304"/>
      <c r="L5" s="303" t="s">
        <v>183</v>
      </c>
      <c r="M5" s="304"/>
      <c r="N5" s="303" t="s">
        <v>184</v>
      </c>
      <c r="O5" s="304"/>
      <c r="P5" s="303" t="s">
        <v>185</v>
      </c>
      <c r="Q5" s="305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6" t="s">
        <v>16</v>
      </c>
      <c r="B6" s="206" t="s">
        <v>16</v>
      </c>
      <c r="C6" s="207" t="s">
        <v>17</v>
      </c>
      <c r="D6" s="207" t="s">
        <v>76</v>
      </c>
      <c r="E6" s="207" t="s">
        <v>19</v>
      </c>
      <c r="F6" s="207" t="s">
        <v>76</v>
      </c>
      <c r="G6" s="207" t="s">
        <v>19</v>
      </c>
      <c r="H6" s="207" t="s">
        <v>76</v>
      </c>
      <c r="I6" s="207" t="s">
        <v>19</v>
      </c>
      <c r="J6" s="207" t="s">
        <v>76</v>
      </c>
      <c r="K6" s="207" t="s">
        <v>19</v>
      </c>
      <c r="L6" s="208" t="s">
        <v>76</v>
      </c>
      <c r="M6" s="207" t="s">
        <v>19</v>
      </c>
      <c r="N6" s="207" t="s">
        <v>76</v>
      </c>
      <c r="O6" s="207" t="s">
        <v>19</v>
      </c>
      <c r="P6" s="207" t="s">
        <v>76</v>
      </c>
      <c r="Q6" s="209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4"/>
      <c r="B7" s="204"/>
      <c r="C7" s="207" t="s">
        <v>152</v>
      </c>
      <c r="D7" s="210"/>
      <c r="E7" s="210"/>
      <c r="F7" s="210"/>
      <c r="G7" s="210"/>
      <c r="H7" s="208">
        <v>5122</v>
      </c>
      <c r="I7" s="207">
        <v>5993</v>
      </c>
      <c r="J7" s="208">
        <v>5072</v>
      </c>
      <c r="K7" s="207">
        <v>5934</v>
      </c>
      <c r="L7" s="208">
        <v>5072</v>
      </c>
      <c r="M7" s="207">
        <v>5934</v>
      </c>
      <c r="N7" s="208"/>
      <c r="O7" s="207"/>
      <c r="P7" s="208"/>
      <c r="Q7" s="209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4" t="s">
        <v>195</v>
      </c>
      <c r="B8" s="204" t="s">
        <v>155</v>
      </c>
      <c r="C8" s="207" t="s">
        <v>156</v>
      </c>
      <c r="D8" s="207"/>
      <c r="E8" s="207"/>
      <c r="F8" s="207"/>
      <c r="G8" s="207"/>
      <c r="H8" s="208">
        <v>5022</v>
      </c>
      <c r="I8" s="207">
        <v>5876</v>
      </c>
      <c r="J8" s="208">
        <v>4972</v>
      </c>
      <c r="K8" s="207">
        <v>5817</v>
      </c>
      <c r="L8" s="208">
        <v>4972</v>
      </c>
      <c r="M8" s="207">
        <v>5817</v>
      </c>
      <c r="N8" s="208"/>
      <c r="O8" s="207"/>
      <c r="P8" s="208"/>
      <c r="Q8" s="209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4"/>
      <c r="B9" s="204"/>
      <c r="C9" s="207" t="s">
        <v>157</v>
      </c>
      <c r="D9" s="207"/>
      <c r="E9" s="207"/>
      <c r="F9" s="207"/>
      <c r="G9" s="207"/>
      <c r="H9" s="208">
        <v>4922</v>
      </c>
      <c r="I9" s="207">
        <v>5759</v>
      </c>
      <c r="J9" s="208">
        <v>4872</v>
      </c>
      <c r="K9" s="207">
        <v>5700</v>
      </c>
      <c r="L9" s="208">
        <v>4872</v>
      </c>
      <c r="M9" s="207">
        <v>5700</v>
      </c>
      <c r="N9" s="208"/>
      <c r="O9" s="207"/>
      <c r="P9" s="208"/>
      <c r="Q9" s="209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11"/>
      <c r="B10" s="211"/>
      <c r="C10" s="207" t="s">
        <v>158</v>
      </c>
      <c r="D10" s="207">
        <v>4992</v>
      </c>
      <c r="E10" s="207">
        <v>5841</v>
      </c>
      <c r="F10" s="207">
        <v>4972</v>
      </c>
      <c r="G10" s="207">
        <v>5817</v>
      </c>
      <c r="H10" s="207"/>
      <c r="I10" s="207"/>
      <c r="J10" s="207"/>
      <c r="K10" s="207"/>
      <c r="L10" s="208"/>
      <c r="M10" s="207"/>
      <c r="N10" s="207"/>
      <c r="O10" s="207"/>
      <c r="P10" s="207"/>
      <c r="Q10" s="20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4"/>
      <c r="B11" s="204"/>
      <c r="C11" s="207" t="s">
        <v>152</v>
      </c>
      <c r="D11" s="210"/>
      <c r="E11" s="210"/>
      <c r="F11" s="210"/>
      <c r="G11" s="210"/>
      <c r="H11" s="208">
        <v>4822</v>
      </c>
      <c r="I11" s="207">
        <v>5642</v>
      </c>
      <c r="J11" s="208">
        <v>4772</v>
      </c>
      <c r="K11" s="207">
        <v>5583</v>
      </c>
      <c r="L11" s="208">
        <v>4772</v>
      </c>
      <c r="M11" s="207">
        <v>5583</v>
      </c>
      <c r="N11" s="208">
        <v>4772</v>
      </c>
      <c r="O11" s="207">
        <v>5583</v>
      </c>
      <c r="P11" s="208"/>
      <c r="Q11" s="20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4" t="s">
        <v>160</v>
      </c>
      <c r="B12" s="204" t="s">
        <v>160</v>
      </c>
      <c r="C12" s="207" t="s">
        <v>156</v>
      </c>
      <c r="D12" s="207"/>
      <c r="E12" s="207"/>
      <c r="F12" s="207"/>
      <c r="G12" s="207"/>
      <c r="H12" s="208">
        <v>4722</v>
      </c>
      <c r="I12" s="207">
        <v>5525</v>
      </c>
      <c r="J12" s="208">
        <v>4672</v>
      </c>
      <c r="K12" s="207">
        <v>5466</v>
      </c>
      <c r="L12" s="208">
        <v>4672</v>
      </c>
      <c r="M12" s="207">
        <v>5466</v>
      </c>
      <c r="N12" s="208">
        <v>4672</v>
      </c>
      <c r="O12" s="207">
        <v>5466</v>
      </c>
      <c r="P12" s="208"/>
      <c r="Q12" s="20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4"/>
      <c r="B13" s="204"/>
      <c r="C13" s="207" t="s">
        <v>157</v>
      </c>
      <c r="D13" s="207"/>
      <c r="E13" s="207"/>
      <c r="F13" s="207"/>
      <c r="G13" s="207"/>
      <c r="H13" s="208">
        <v>4622</v>
      </c>
      <c r="I13" s="207">
        <v>5408</v>
      </c>
      <c r="J13" s="208">
        <v>4572</v>
      </c>
      <c r="K13" s="207">
        <v>5349</v>
      </c>
      <c r="L13" s="208">
        <v>4572</v>
      </c>
      <c r="M13" s="207">
        <v>5349</v>
      </c>
      <c r="N13" s="208">
        <v>4572</v>
      </c>
      <c r="O13" s="207">
        <v>5349</v>
      </c>
      <c r="P13" s="208"/>
      <c r="Q13" s="20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11"/>
      <c r="B14" s="211"/>
      <c r="C14" s="207" t="s">
        <v>158</v>
      </c>
      <c r="D14" s="207">
        <v>4692</v>
      </c>
      <c r="E14" s="207">
        <v>5490</v>
      </c>
      <c r="F14" s="207">
        <v>4672</v>
      </c>
      <c r="G14" s="207">
        <v>5466</v>
      </c>
      <c r="H14" s="207"/>
      <c r="I14" s="207"/>
      <c r="J14" s="207"/>
      <c r="K14" s="207"/>
      <c r="L14" s="208"/>
      <c r="M14" s="207"/>
      <c r="N14" s="207"/>
      <c r="O14" s="207"/>
      <c r="P14" s="207"/>
      <c r="Q14" s="20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4"/>
      <c r="B15" s="204"/>
      <c r="C15" s="207" t="s">
        <v>152</v>
      </c>
      <c r="D15" s="210"/>
      <c r="E15" s="210"/>
      <c r="F15" s="210"/>
      <c r="G15" s="210"/>
      <c r="H15" s="208">
        <v>4722</v>
      </c>
      <c r="I15" s="207">
        <v>5525</v>
      </c>
      <c r="J15" s="208">
        <v>4672</v>
      </c>
      <c r="K15" s="207">
        <v>5466</v>
      </c>
      <c r="L15" s="208">
        <v>4672</v>
      </c>
      <c r="M15" s="207">
        <v>5466</v>
      </c>
      <c r="N15" s="208">
        <v>4672</v>
      </c>
      <c r="O15" s="207">
        <v>5466</v>
      </c>
      <c r="P15" s="208"/>
      <c r="Q15" s="20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4" t="s">
        <v>162</v>
      </c>
      <c r="B16" s="204" t="s">
        <v>162</v>
      </c>
      <c r="C16" s="207" t="s">
        <v>156</v>
      </c>
      <c r="D16" s="207"/>
      <c r="E16" s="207"/>
      <c r="F16" s="207"/>
      <c r="G16" s="207"/>
      <c r="H16" s="208">
        <v>4622</v>
      </c>
      <c r="I16" s="207">
        <v>5408</v>
      </c>
      <c r="J16" s="208">
        <v>4572</v>
      </c>
      <c r="K16" s="207">
        <v>5349</v>
      </c>
      <c r="L16" s="208">
        <v>4572</v>
      </c>
      <c r="M16" s="207">
        <v>5349</v>
      </c>
      <c r="N16" s="208">
        <v>4572</v>
      </c>
      <c r="O16" s="207">
        <v>5349</v>
      </c>
      <c r="P16" s="208"/>
      <c r="Q16" s="20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4"/>
      <c r="B17" s="204"/>
      <c r="C17" s="207" t="s">
        <v>157</v>
      </c>
      <c r="D17" s="207"/>
      <c r="E17" s="207"/>
      <c r="F17" s="207"/>
      <c r="G17" s="207"/>
      <c r="H17" s="208">
        <v>4522</v>
      </c>
      <c r="I17" s="207">
        <v>5291</v>
      </c>
      <c r="J17" s="208">
        <v>4472</v>
      </c>
      <c r="K17" s="207">
        <v>5232</v>
      </c>
      <c r="L17" s="208">
        <v>4472</v>
      </c>
      <c r="M17" s="207">
        <v>5232</v>
      </c>
      <c r="N17" s="208">
        <v>4472</v>
      </c>
      <c r="O17" s="207">
        <v>5232</v>
      </c>
      <c r="P17" s="208"/>
      <c r="Q17" s="20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11"/>
      <c r="B18" s="211"/>
      <c r="C18" s="207" t="s">
        <v>158</v>
      </c>
      <c r="D18" s="207">
        <v>4592</v>
      </c>
      <c r="E18" s="207">
        <v>5373</v>
      </c>
      <c r="F18" s="207">
        <v>4572</v>
      </c>
      <c r="G18" s="207">
        <v>5349</v>
      </c>
      <c r="H18" s="207"/>
      <c r="I18" s="207"/>
      <c r="J18" s="207"/>
      <c r="K18" s="207"/>
      <c r="L18" s="208"/>
      <c r="M18" s="207"/>
      <c r="N18" s="207"/>
      <c r="O18" s="207"/>
      <c r="P18" s="207"/>
      <c r="Q18" s="20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4"/>
      <c r="B19" s="204"/>
      <c r="C19" s="207" t="s">
        <v>152</v>
      </c>
      <c r="D19" s="210"/>
      <c r="E19" s="210"/>
      <c r="F19" s="210"/>
      <c r="G19" s="210"/>
      <c r="H19" s="208">
        <v>4622</v>
      </c>
      <c r="I19" s="207">
        <v>5408</v>
      </c>
      <c r="J19" s="208">
        <v>4572</v>
      </c>
      <c r="K19" s="207">
        <v>5349</v>
      </c>
      <c r="L19" s="208">
        <v>4572</v>
      </c>
      <c r="M19" s="207">
        <v>5349</v>
      </c>
      <c r="N19" s="208">
        <v>4572</v>
      </c>
      <c r="O19" s="207">
        <v>5349</v>
      </c>
      <c r="P19" s="208"/>
      <c r="Q19" s="20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4" t="s">
        <v>164</v>
      </c>
      <c r="B20" s="204" t="s">
        <v>164</v>
      </c>
      <c r="C20" s="207" t="s">
        <v>156</v>
      </c>
      <c r="D20" s="207"/>
      <c r="E20" s="207"/>
      <c r="F20" s="207"/>
      <c r="G20" s="207"/>
      <c r="H20" s="208">
        <v>4522</v>
      </c>
      <c r="I20" s="207">
        <v>5291</v>
      </c>
      <c r="J20" s="208">
        <v>4472</v>
      </c>
      <c r="K20" s="207">
        <v>5232</v>
      </c>
      <c r="L20" s="208">
        <v>4472</v>
      </c>
      <c r="M20" s="207">
        <v>5232</v>
      </c>
      <c r="N20" s="208">
        <v>4472</v>
      </c>
      <c r="O20" s="207">
        <v>5232</v>
      </c>
      <c r="P20" s="208"/>
      <c r="Q20" s="20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4"/>
      <c r="B21" s="204"/>
      <c r="C21" s="207" t="s">
        <v>157</v>
      </c>
      <c r="D21" s="207"/>
      <c r="E21" s="207"/>
      <c r="F21" s="207"/>
      <c r="G21" s="207"/>
      <c r="H21" s="208">
        <v>4422</v>
      </c>
      <c r="I21" s="207">
        <v>5174</v>
      </c>
      <c r="J21" s="208">
        <v>4372</v>
      </c>
      <c r="K21" s="207">
        <v>5115</v>
      </c>
      <c r="L21" s="208">
        <v>4372</v>
      </c>
      <c r="M21" s="207">
        <v>5115</v>
      </c>
      <c r="N21" s="208">
        <v>4372</v>
      </c>
      <c r="O21" s="207">
        <v>5115</v>
      </c>
      <c r="P21" s="208"/>
      <c r="Q21" s="209"/>
    </row>
    <row r="22" spans="1:17" ht="15.75">
      <c r="A22" s="211"/>
      <c r="B22" s="211"/>
      <c r="C22" s="207" t="s">
        <v>158</v>
      </c>
      <c r="D22" s="207">
        <v>4492</v>
      </c>
      <c r="E22" s="207">
        <v>5256</v>
      </c>
      <c r="F22" s="207">
        <v>4472</v>
      </c>
      <c r="G22" s="207">
        <v>5232</v>
      </c>
      <c r="H22" s="207"/>
      <c r="I22" s="207"/>
      <c r="J22" s="207"/>
      <c r="K22" s="207"/>
      <c r="L22" s="208"/>
      <c r="M22" s="207"/>
      <c r="N22" s="207"/>
      <c r="O22" s="207"/>
      <c r="P22" s="207"/>
      <c r="Q22" s="209"/>
    </row>
    <row r="23" spans="1:17" ht="15.75">
      <c r="A23" s="204"/>
      <c r="B23" s="204"/>
      <c r="C23" s="207" t="s">
        <v>152</v>
      </c>
      <c r="D23" s="210"/>
      <c r="E23" s="210"/>
      <c r="F23" s="210"/>
      <c r="G23" s="210"/>
      <c r="H23" s="208">
        <v>4572</v>
      </c>
      <c r="I23" s="207">
        <v>5349</v>
      </c>
      <c r="J23" s="208">
        <v>4522</v>
      </c>
      <c r="K23" s="207">
        <v>5291</v>
      </c>
      <c r="L23" s="208">
        <v>4522</v>
      </c>
      <c r="M23" s="207">
        <v>5291</v>
      </c>
      <c r="N23" s="208">
        <v>4522</v>
      </c>
      <c r="O23" s="207">
        <v>5291</v>
      </c>
      <c r="P23" s="208"/>
      <c r="Q23" s="209"/>
    </row>
    <row r="24" spans="1:17" ht="15.75">
      <c r="A24" s="204" t="s">
        <v>166</v>
      </c>
      <c r="B24" s="204" t="s">
        <v>166</v>
      </c>
      <c r="C24" s="207" t="s">
        <v>156</v>
      </c>
      <c r="D24" s="207"/>
      <c r="E24" s="207"/>
      <c r="F24" s="207"/>
      <c r="G24" s="207"/>
      <c r="H24" s="208">
        <v>4472</v>
      </c>
      <c r="I24" s="207">
        <v>5232</v>
      </c>
      <c r="J24" s="208">
        <v>4422</v>
      </c>
      <c r="K24" s="207">
        <v>5174</v>
      </c>
      <c r="L24" s="208">
        <v>4422</v>
      </c>
      <c r="M24" s="207">
        <v>5174</v>
      </c>
      <c r="N24" s="208">
        <v>4422</v>
      </c>
      <c r="O24" s="207">
        <v>5174</v>
      </c>
      <c r="P24" s="208"/>
      <c r="Q24" s="209"/>
    </row>
    <row r="25" spans="1:17" ht="15.75">
      <c r="A25" s="204"/>
      <c r="B25" s="204"/>
      <c r="C25" s="207" t="s">
        <v>157</v>
      </c>
      <c r="D25" s="207"/>
      <c r="E25" s="207"/>
      <c r="F25" s="207"/>
      <c r="G25" s="207"/>
      <c r="H25" s="208">
        <v>4372</v>
      </c>
      <c r="I25" s="207">
        <v>5115</v>
      </c>
      <c r="J25" s="208">
        <v>4322</v>
      </c>
      <c r="K25" s="207">
        <v>5057</v>
      </c>
      <c r="L25" s="208">
        <v>4322</v>
      </c>
      <c r="M25" s="207">
        <v>5057</v>
      </c>
      <c r="N25" s="208">
        <v>4322</v>
      </c>
      <c r="O25" s="207">
        <v>5057</v>
      </c>
      <c r="P25" s="208"/>
      <c r="Q25" s="209"/>
    </row>
    <row r="26" spans="1:17" ht="15.75">
      <c r="A26" s="211"/>
      <c r="B26" s="211"/>
      <c r="C26" s="207" t="s">
        <v>158</v>
      </c>
      <c r="D26" s="207">
        <v>4442</v>
      </c>
      <c r="E26" s="207">
        <v>5197</v>
      </c>
      <c r="F26" s="207">
        <v>4422</v>
      </c>
      <c r="G26" s="207">
        <v>5174</v>
      </c>
      <c r="H26" s="207"/>
      <c r="I26" s="207"/>
      <c r="J26" s="207"/>
      <c r="K26" s="207"/>
      <c r="L26" s="208"/>
      <c r="M26" s="207"/>
      <c r="N26" s="207"/>
      <c r="O26" s="207"/>
      <c r="P26" s="207"/>
      <c r="Q26" s="209"/>
    </row>
    <row r="27" spans="1:17" ht="15.75">
      <c r="A27" s="204"/>
      <c r="B27" s="204"/>
      <c r="C27" s="207" t="s">
        <v>152</v>
      </c>
      <c r="D27" s="210"/>
      <c r="E27" s="210"/>
      <c r="F27" s="210"/>
      <c r="G27" s="210"/>
      <c r="H27" s="208">
        <v>4522</v>
      </c>
      <c r="I27" s="207">
        <v>5291</v>
      </c>
      <c r="J27" s="208">
        <v>4472</v>
      </c>
      <c r="K27" s="207">
        <v>5232</v>
      </c>
      <c r="L27" s="208">
        <v>4472</v>
      </c>
      <c r="M27" s="207">
        <v>5232</v>
      </c>
      <c r="N27" s="208">
        <v>4472</v>
      </c>
      <c r="O27" s="207">
        <v>5232</v>
      </c>
      <c r="P27" s="208">
        <v>4522</v>
      </c>
      <c r="Q27" s="209">
        <v>5291</v>
      </c>
    </row>
    <row r="28" spans="1:17" ht="15.75">
      <c r="A28" s="204" t="s">
        <v>186</v>
      </c>
      <c r="B28" s="204"/>
      <c r="C28" s="207" t="s">
        <v>156</v>
      </c>
      <c r="D28" s="207"/>
      <c r="E28" s="207"/>
      <c r="F28" s="207"/>
      <c r="G28" s="207"/>
      <c r="H28" s="208">
        <v>4422</v>
      </c>
      <c r="I28" s="207">
        <v>5174</v>
      </c>
      <c r="J28" s="208">
        <v>4372</v>
      </c>
      <c r="K28" s="207">
        <v>5115</v>
      </c>
      <c r="L28" s="208">
        <v>4372</v>
      </c>
      <c r="M28" s="207">
        <v>5115</v>
      </c>
      <c r="N28" s="208">
        <v>4372</v>
      </c>
      <c r="O28" s="207">
        <v>5115</v>
      </c>
      <c r="P28" s="208">
        <v>4422</v>
      </c>
      <c r="Q28" s="209">
        <v>5174</v>
      </c>
    </row>
    <row r="29" spans="1:17" ht="15.75">
      <c r="A29" s="204"/>
      <c r="B29" s="204"/>
      <c r="C29" s="207" t="s">
        <v>157</v>
      </c>
      <c r="D29" s="207"/>
      <c r="E29" s="207"/>
      <c r="F29" s="207"/>
      <c r="G29" s="207"/>
      <c r="H29" s="208">
        <v>4322</v>
      </c>
      <c r="I29" s="207">
        <v>5057</v>
      </c>
      <c r="J29" s="208">
        <v>4272</v>
      </c>
      <c r="K29" s="207">
        <v>4998</v>
      </c>
      <c r="L29" s="208">
        <v>4272</v>
      </c>
      <c r="M29" s="207">
        <v>4998</v>
      </c>
      <c r="N29" s="208">
        <v>4272</v>
      </c>
      <c r="O29" s="207">
        <v>4998</v>
      </c>
      <c r="P29" s="208">
        <v>4322</v>
      </c>
      <c r="Q29" s="209">
        <v>5057</v>
      </c>
    </row>
    <row r="30" spans="1:17" ht="15.75">
      <c r="A30" s="204"/>
      <c r="B30" s="204"/>
      <c r="C30" s="207" t="s">
        <v>158</v>
      </c>
      <c r="D30" s="207">
        <v>4392</v>
      </c>
      <c r="E30" s="207">
        <v>5139</v>
      </c>
      <c r="F30" s="207">
        <v>4372</v>
      </c>
      <c r="G30" s="207">
        <v>5115</v>
      </c>
      <c r="H30" s="207"/>
      <c r="I30" s="207"/>
      <c r="J30" s="207"/>
      <c r="K30" s="207"/>
      <c r="L30" s="208"/>
      <c r="M30" s="207"/>
      <c r="N30" s="207"/>
      <c r="O30" s="207"/>
      <c r="P30" s="207"/>
      <c r="Q30" s="209"/>
    </row>
    <row r="31" spans="1:17" ht="15.75">
      <c r="A31" s="204"/>
      <c r="B31" s="205"/>
      <c r="C31" s="207" t="s">
        <v>152</v>
      </c>
      <c r="D31" s="210"/>
      <c r="E31" s="210"/>
      <c r="F31" s="210"/>
      <c r="G31" s="210"/>
      <c r="H31" s="208">
        <v>4472</v>
      </c>
      <c r="I31" s="207">
        <v>5232</v>
      </c>
      <c r="J31" s="208">
        <v>4422</v>
      </c>
      <c r="K31" s="207">
        <v>5174</v>
      </c>
      <c r="L31" s="208">
        <v>4422</v>
      </c>
      <c r="M31" s="207">
        <v>5174</v>
      </c>
      <c r="N31" s="208">
        <v>4422</v>
      </c>
      <c r="O31" s="207">
        <v>5174</v>
      </c>
      <c r="P31" s="208">
        <v>4472</v>
      </c>
      <c r="Q31" s="209">
        <v>5232</v>
      </c>
    </row>
    <row r="32" spans="1:17" ht="15.75">
      <c r="A32" s="204" t="s">
        <v>197</v>
      </c>
      <c r="B32" s="205" t="s">
        <v>198</v>
      </c>
      <c r="C32" s="207" t="s">
        <v>156</v>
      </c>
      <c r="D32" s="207"/>
      <c r="E32" s="207"/>
      <c r="F32" s="207"/>
      <c r="G32" s="207"/>
      <c r="H32" s="208">
        <v>4372</v>
      </c>
      <c r="I32" s="207">
        <v>5115</v>
      </c>
      <c r="J32" s="208">
        <v>4322</v>
      </c>
      <c r="K32" s="207">
        <v>5057</v>
      </c>
      <c r="L32" s="208">
        <v>4322</v>
      </c>
      <c r="M32" s="207">
        <v>5057</v>
      </c>
      <c r="N32" s="208">
        <v>4322</v>
      </c>
      <c r="O32" s="207">
        <v>5057</v>
      </c>
      <c r="P32" s="208">
        <v>4372</v>
      </c>
      <c r="Q32" s="209">
        <v>5115</v>
      </c>
    </row>
    <row r="33" spans="1:17" ht="15.75">
      <c r="A33" s="204"/>
      <c r="B33" s="205"/>
      <c r="C33" s="207" t="s">
        <v>157</v>
      </c>
      <c r="D33" s="207"/>
      <c r="E33" s="207"/>
      <c r="F33" s="207"/>
      <c r="G33" s="207"/>
      <c r="H33" s="208">
        <v>4272</v>
      </c>
      <c r="I33" s="207">
        <v>4998</v>
      </c>
      <c r="J33" s="208">
        <v>4222</v>
      </c>
      <c r="K33" s="207">
        <v>4940</v>
      </c>
      <c r="L33" s="208">
        <v>4222</v>
      </c>
      <c r="M33" s="207">
        <v>4940</v>
      </c>
      <c r="N33" s="208">
        <v>4222</v>
      </c>
      <c r="O33" s="207">
        <v>4940</v>
      </c>
      <c r="P33" s="208">
        <v>4272</v>
      </c>
      <c r="Q33" s="209">
        <v>4998</v>
      </c>
    </row>
    <row r="34" spans="1:17" ht="16.5" thickBot="1">
      <c r="A34" s="231"/>
      <c r="B34" s="235"/>
      <c r="C34" s="232" t="s">
        <v>158</v>
      </c>
      <c r="D34" s="232"/>
      <c r="E34" s="232"/>
      <c r="F34" s="232"/>
      <c r="G34" s="232"/>
      <c r="H34" s="232"/>
      <c r="I34" s="232"/>
      <c r="J34" s="232"/>
      <c r="K34" s="232"/>
      <c r="L34" s="233"/>
      <c r="M34" s="232"/>
      <c r="N34" s="232"/>
      <c r="O34" s="232"/>
      <c r="P34" s="232"/>
      <c r="Q34" s="234"/>
    </row>
    <row r="35" spans="1:17" ht="15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8"/>
      <c r="M35" s="227"/>
      <c r="N35" s="227"/>
      <c r="O35" s="227"/>
      <c r="P35" s="227"/>
      <c r="Q35" s="227"/>
    </row>
    <row r="36" spans="1:17" ht="14.25">
      <c r="A36" s="306" t="s">
        <v>192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</row>
  </sheetData>
  <mergeCells count="12">
    <mergeCell ref="A1:Q1"/>
    <mergeCell ref="A3:H3"/>
    <mergeCell ref="P3:Q3"/>
    <mergeCell ref="D4:Q4"/>
    <mergeCell ref="L5:M5"/>
    <mergeCell ref="N5:O5"/>
    <mergeCell ref="P5:Q5"/>
    <mergeCell ref="A36:Q36"/>
    <mergeCell ref="D5:E5"/>
    <mergeCell ref="F5:G5"/>
    <mergeCell ref="H5:I5"/>
    <mergeCell ref="J5:K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" sqref="A1:Q1"/>
    </sheetView>
  </sheetViews>
  <sheetFormatPr defaultColWidth="9.00390625" defaultRowHeight="14.25"/>
  <sheetData>
    <row r="1" spans="1:17" ht="18.75">
      <c r="A1" s="308" t="s">
        <v>193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17" ht="14.25">
      <c r="A2" s="197"/>
      <c r="B2" s="198"/>
      <c r="C2" s="198"/>
      <c r="D2" s="198"/>
      <c r="E2" s="198"/>
      <c r="F2" s="198"/>
      <c r="G2" s="198"/>
      <c r="H2" s="198"/>
      <c r="I2" s="199"/>
      <c r="J2" s="199"/>
      <c r="K2" s="199"/>
      <c r="L2" s="199"/>
      <c r="M2" s="166"/>
      <c r="N2" s="166"/>
      <c r="O2" s="166"/>
      <c r="P2" s="166"/>
      <c r="Q2" s="166"/>
    </row>
    <row r="3" spans="1:17" ht="15" thickBot="1">
      <c r="A3" s="310" t="s">
        <v>199</v>
      </c>
      <c r="B3" s="310"/>
      <c r="C3" s="310"/>
      <c r="D3" s="310"/>
      <c r="E3" s="310"/>
      <c r="F3" s="310"/>
      <c r="G3" s="310"/>
      <c r="H3" s="310"/>
      <c r="I3" s="200"/>
      <c r="J3" s="200"/>
      <c r="K3" s="311" t="s">
        <v>200</v>
      </c>
      <c r="L3" s="311"/>
      <c r="M3" s="311"/>
      <c r="N3" s="311"/>
      <c r="O3" s="311"/>
      <c r="P3" s="311" t="s">
        <v>144</v>
      </c>
      <c r="Q3" s="311"/>
    </row>
    <row r="4" spans="1:17" ht="15.75">
      <c r="A4" s="202" t="s">
        <v>3</v>
      </c>
      <c r="B4" s="202" t="s">
        <v>3</v>
      </c>
      <c r="C4" s="203" t="s">
        <v>4</v>
      </c>
      <c r="D4" s="312" t="s">
        <v>178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4"/>
    </row>
    <row r="5" spans="1:17" ht="15.75">
      <c r="A5" s="202"/>
      <c r="B5" s="202"/>
      <c r="C5" s="203"/>
      <c r="D5" s="307" t="s">
        <v>179</v>
      </c>
      <c r="E5" s="304"/>
      <c r="F5" s="303" t="s">
        <v>180</v>
      </c>
      <c r="G5" s="304"/>
      <c r="H5" s="303" t="s">
        <v>181</v>
      </c>
      <c r="I5" s="304"/>
      <c r="J5" s="303" t="s">
        <v>201</v>
      </c>
      <c r="K5" s="315"/>
      <c r="L5" s="315"/>
      <c r="M5" s="315"/>
      <c r="N5" s="315"/>
      <c r="O5" s="304"/>
      <c r="P5" s="303" t="s">
        <v>185</v>
      </c>
      <c r="Q5" s="305"/>
    </row>
    <row r="6" spans="1:17" ht="14.25">
      <c r="A6" s="206" t="s">
        <v>16</v>
      </c>
      <c r="B6" s="206" t="s">
        <v>16</v>
      </c>
      <c r="C6" s="207" t="s">
        <v>17</v>
      </c>
      <c r="D6" s="207" t="s">
        <v>76</v>
      </c>
      <c r="E6" s="207" t="s">
        <v>19</v>
      </c>
      <c r="F6" s="207" t="s">
        <v>76</v>
      </c>
      <c r="G6" s="207" t="s">
        <v>19</v>
      </c>
      <c r="H6" s="207" t="s">
        <v>76</v>
      </c>
      <c r="I6" s="207" t="s">
        <v>19</v>
      </c>
      <c r="J6" s="207" t="s">
        <v>76</v>
      </c>
      <c r="K6" s="207" t="s">
        <v>19</v>
      </c>
      <c r="L6" s="208" t="s">
        <v>76</v>
      </c>
      <c r="M6" s="207" t="s">
        <v>19</v>
      </c>
      <c r="N6" s="207" t="s">
        <v>76</v>
      </c>
      <c r="O6" s="207" t="s">
        <v>19</v>
      </c>
      <c r="P6" s="207" t="s">
        <v>76</v>
      </c>
      <c r="Q6" s="209" t="s">
        <v>19</v>
      </c>
    </row>
    <row r="7" spans="1:17" ht="15.75">
      <c r="A7" s="204"/>
      <c r="B7" s="204"/>
      <c r="C7" s="207" t="s">
        <v>152</v>
      </c>
      <c r="D7" s="210"/>
      <c r="E7" s="210"/>
      <c r="F7" s="210"/>
      <c r="G7" s="210"/>
      <c r="H7" s="208">
        <v>4622</v>
      </c>
      <c r="I7" s="207">
        <v>5408</v>
      </c>
      <c r="J7" s="208">
        <v>4572</v>
      </c>
      <c r="K7" s="207">
        <v>5349</v>
      </c>
      <c r="L7" s="208">
        <v>4572</v>
      </c>
      <c r="M7" s="207">
        <v>5349</v>
      </c>
      <c r="N7" s="208">
        <v>4572</v>
      </c>
      <c r="O7" s="207">
        <v>5349</v>
      </c>
      <c r="P7" s="208">
        <v>4622</v>
      </c>
      <c r="Q7" s="209">
        <v>5408</v>
      </c>
    </row>
    <row r="8" spans="1:17" ht="15.75">
      <c r="A8" s="204" t="s">
        <v>162</v>
      </c>
      <c r="B8" s="204"/>
      <c r="C8" s="207" t="s">
        <v>156</v>
      </c>
      <c r="D8" s="207"/>
      <c r="E8" s="207"/>
      <c r="F8" s="207"/>
      <c r="G8" s="207"/>
      <c r="H8" s="208">
        <v>4522</v>
      </c>
      <c r="I8" s="207">
        <v>5291</v>
      </c>
      <c r="J8" s="208">
        <v>4472</v>
      </c>
      <c r="K8" s="207">
        <v>5232</v>
      </c>
      <c r="L8" s="208">
        <v>4472</v>
      </c>
      <c r="M8" s="207">
        <v>5232</v>
      </c>
      <c r="N8" s="208">
        <v>4472</v>
      </c>
      <c r="O8" s="207">
        <v>5232</v>
      </c>
      <c r="P8" s="208">
        <v>4522</v>
      </c>
      <c r="Q8" s="209">
        <v>5291</v>
      </c>
    </row>
    <row r="9" spans="1:17" ht="15.75">
      <c r="A9" s="204"/>
      <c r="B9" s="204"/>
      <c r="C9" s="207" t="s">
        <v>157</v>
      </c>
      <c r="D9" s="207"/>
      <c r="E9" s="207"/>
      <c r="F9" s="207"/>
      <c r="G9" s="207"/>
      <c r="H9" s="208">
        <v>4422</v>
      </c>
      <c r="I9" s="207">
        <v>5174</v>
      </c>
      <c r="J9" s="208">
        <v>4372</v>
      </c>
      <c r="K9" s="207">
        <v>5115</v>
      </c>
      <c r="L9" s="208">
        <v>4372</v>
      </c>
      <c r="M9" s="207">
        <v>5115</v>
      </c>
      <c r="N9" s="208">
        <v>4372</v>
      </c>
      <c r="O9" s="207">
        <v>5115</v>
      </c>
      <c r="P9" s="208">
        <v>4422</v>
      </c>
      <c r="Q9" s="209">
        <v>5174</v>
      </c>
    </row>
    <row r="10" spans="1:17" ht="15.75">
      <c r="A10" s="211"/>
      <c r="B10" s="211"/>
      <c r="C10" s="207" t="s">
        <v>158</v>
      </c>
      <c r="D10" s="207">
        <v>4492</v>
      </c>
      <c r="E10" s="207">
        <v>5256</v>
      </c>
      <c r="F10" s="207">
        <v>4472</v>
      </c>
      <c r="G10" s="207">
        <v>5232</v>
      </c>
      <c r="H10" s="207"/>
      <c r="I10" s="207"/>
      <c r="J10" s="207"/>
      <c r="K10" s="207"/>
      <c r="L10" s="208"/>
      <c r="M10" s="207"/>
      <c r="N10" s="207"/>
      <c r="O10" s="207"/>
      <c r="P10" s="207"/>
      <c r="Q10" s="209"/>
    </row>
    <row r="11" spans="1:17" ht="15.75">
      <c r="A11" s="204"/>
      <c r="B11" s="204"/>
      <c r="C11" s="207" t="s">
        <v>152</v>
      </c>
      <c r="D11" s="210"/>
      <c r="E11" s="210"/>
      <c r="F11" s="210"/>
      <c r="G11" s="210"/>
      <c r="H11" s="208">
        <v>4522</v>
      </c>
      <c r="I11" s="207">
        <v>5291</v>
      </c>
      <c r="J11" s="208">
        <v>4472</v>
      </c>
      <c r="K11" s="207">
        <v>5232</v>
      </c>
      <c r="L11" s="208">
        <v>4472</v>
      </c>
      <c r="M11" s="207">
        <v>5232</v>
      </c>
      <c r="N11" s="208">
        <v>4472</v>
      </c>
      <c r="O11" s="207">
        <v>5232</v>
      </c>
      <c r="P11" s="208">
        <v>4522</v>
      </c>
      <c r="Q11" s="209">
        <v>5291</v>
      </c>
    </row>
    <row r="12" spans="1:17" ht="15.75">
      <c r="A12" s="204" t="s">
        <v>164</v>
      </c>
      <c r="B12" s="204"/>
      <c r="C12" s="207" t="s">
        <v>156</v>
      </c>
      <c r="D12" s="207"/>
      <c r="E12" s="207"/>
      <c r="F12" s="207"/>
      <c r="G12" s="207"/>
      <c r="H12" s="208">
        <v>4422</v>
      </c>
      <c r="I12" s="207">
        <v>5174</v>
      </c>
      <c r="J12" s="208">
        <v>4372</v>
      </c>
      <c r="K12" s="207">
        <v>5115</v>
      </c>
      <c r="L12" s="208">
        <v>4372</v>
      </c>
      <c r="M12" s="207">
        <v>5115</v>
      </c>
      <c r="N12" s="208">
        <v>4372</v>
      </c>
      <c r="O12" s="207">
        <v>5115</v>
      </c>
      <c r="P12" s="208">
        <v>4422</v>
      </c>
      <c r="Q12" s="209">
        <v>5174</v>
      </c>
    </row>
    <row r="13" spans="1:17" ht="15.75">
      <c r="A13" s="204"/>
      <c r="B13" s="204"/>
      <c r="C13" s="207" t="s">
        <v>157</v>
      </c>
      <c r="D13" s="207"/>
      <c r="E13" s="207"/>
      <c r="F13" s="207"/>
      <c r="G13" s="207"/>
      <c r="H13" s="208">
        <v>4322</v>
      </c>
      <c r="I13" s="207">
        <v>5057</v>
      </c>
      <c r="J13" s="208">
        <v>4272</v>
      </c>
      <c r="K13" s="207">
        <v>4998</v>
      </c>
      <c r="L13" s="208">
        <v>4272</v>
      </c>
      <c r="M13" s="207">
        <v>4998</v>
      </c>
      <c r="N13" s="208">
        <v>4272</v>
      </c>
      <c r="O13" s="207">
        <v>4998</v>
      </c>
      <c r="P13" s="208">
        <v>4322</v>
      </c>
      <c r="Q13" s="209">
        <v>5057</v>
      </c>
    </row>
    <row r="14" spans="1:17" ht="15.75">
      <c r="A14" s="211"/>
      <c r="B14" s="211"/>
      <c r="C14" s="207" t="s">
        <v>158</v>
      </c>
      <c r="D14" s="207">
        <v>4392</v>
      </c>
      <c r="E14" s="207">
        <v>5139</v>
      </c>
      <c r="F14" s="207">
        <v>4372</v>
      </c>
      <c r="G14" s="207">
        <v>5115</v>
      </c>
      <c r="H14" s="207"/>
      <c r="I14" s="207"/>
      <c r="J14" s="207"/>
      <c r="K14" s="207"/>
      <c r="L14" s="208"/>
      <c r="M14" s="207"/>
      <c r="N14" s="207"/>
      <c r="O14" s="207"/>
      <c r="P14" s="207"/>
      <c r="Q14" s="209"/>
    </row>
    <row r="15" spans="1:17" ht="15.75">
      <c r="A15" s="204"/>
      <c r="B15" s="204"/>
      <c r="C15" s="207" t="s">
        <v>152</v>
      </c>
      <c r="D15" s="210"/>
      <c r="E15" s="210"/>
      <c r="F15" s="210"/>
      <c r="G15" s="210"/>
      <c r="H15" s="208">
        <v>4472</v>
      </c>
      <c r="I15" s="207">
        <v>5232</v>
      </c>
      <c r="J15" s="208">
        <v>4422</v>
      </c>
      <c r="K15" s="207">
        <v>5174</v>
      </c>
      <c r="L15" s="208">
        <v>4422</v>
      </c>
      <c r="M15" s="207">
        <v>5174</v>
      </c>
      <c r="N15" s="208">
        <v>4422</v>
      </c>
      <c r="O15" s="207">
        <v>5174</v>
      </c>
      <c r="P15" s="208">
        <v>4472</v>
      </c>
      <c r="Q15" s="209">
        <v>5232</v>
      </c>
    </row>
    <row r="16" spans="1:17" ht="15.75">
      <c r="A16" s="204" t="s">
        <v>166</v>
      </c>
      <c r="B16" s="204"/>
      <c r="C16" s="207" t="s">
        <v>156</v>
      </c>
      <c r="D16" s="207"/>
      <c r="E16" s="207"/>
      <c r="F16" s="207"/>
      <c r="G16" s="207"/>
      <c r="H16" s="208">
        <v>4372</v>
      </c>
      <c r="I16" s="207">
        <v>5115</v>
      </c>
      <c r="J16" s="208">
        <v>4322</v>
      </c>
      <c r="K16" s="207">
        <v>5057</v>
      </c>
      <c r="L16" s="208">
        <v>4322</v>
      </c>
      <c r="M16" s="207">
        <v>5057</v>
      </c>
      <c r="N16" s="208">
        <v>4322</v>
      </c>
      <c r="O16" s="207">
        <v>5057</v>
      </c>
      <c r="P16" s="208">
        <v>4372</v>
      </c>
      <c r="Q16" s="209">
        <v>5115</v>
      </c>
    </row>
    <row r="17" spans="1:17" ht="15.75">
      <c r="A17" s="204"/>
      <c r="B17" s="204"/>
      <c r="C17" s="207" t="s">
        <v>157</v>
      </c>
      <c r="D17" s="207"/>
      <c r="E17" s="207"/>
      <c r="F17" s="207"/>
      <c r="G17" s="207"/>
      <c r="H17" s="208">
        <v>4272</v>
      </c>
      <c r="I17" s="207">
        <v>4998</v>
      </c>
      <c r="J17" s="208">
        <v>4222</v>
      </c>
      <c r="K17" s="207">
        <v>4940</v>
      </c>
      <c r="L17" s="208">
        <v>4222</v>
      </c>
      <c r="M17" s="207">
        <v>4940</v>
      </c>
      <c r="N17" s="208">
        <v>4222</v>
      </c>
      <c r="O17" s="207">
        <v>4940</v>
      </c>
      <c r="P17" s="208">
        <v>4272</v>
      </c>
      <c r="Q17" s="209">
        <v>4998</v>
      </c>
    </row>
    <row r="18" spans="1:17" ht="15.75">
      <c r="A18" s="211"/>
      <c r="B18" s="211"/>
      <c r="C18" s="207" t="s">
        <v>158</v>
      </c>
      <c r="D18" s="207">
        <v>4342</v>
      </c>
      <c r="E18" s="207">
        <v>5080</v>
      </c>
      <c r="F18" s="207">
        <v>4322</v>
      </c>
      <c r="G18" s="207">
        <v>5057</v>
      </c>
      <c r="H18" s="207"/>
      <c r="I18" s="207"/>
      <c r="J18" s="207"/>
      <c r="K18" s="207"/>
      <c r="L18" s="208"/>
      <c r="M18" s="207"/>
      <c r="N18" s="207"/>
      <c r="O18" s="207"/>
      <c r="P18" s="207"/>
      <c r="Q18" s="209"/>
    </row>
    <row r="19" spans="1:17" ht="15.75">
      <c r="A19" s="204"/>
      <c r="B19" s="204"/>
      <c r="C19" s="207" t="s">
        <v>152</v>
      </c>
      <c r="D19" s="210"/>
      <c r="E19" s="210"/>
      <c r="F19" s="210"/>
      <c r="G19" s="210"/>
      <c r="H19" s="208">
        <v>4422</v>
      </c>
      <c r="I19" s="207">
        <v>5174</v>
      </c>
      <c r="J19" s="208">
        <v>4372</v>
      </c>
      <c r="K19" s="207">
        <v>5115</v>
      </c>
      <c r="L19" s="208">
        <v>4372</v>
      </c>
      <c r="M19" s="207">
        <v>5115</v>
      </c>
      <c r="N19" s="208">
        <v>4372</v>
      </c>
      <c r="O19" s="207">
        <v>5115</v>
      </c>
      <c r="P19" s="208">
        <v>4422</v>
      </c>
      <c r="Q19" s="209">
        <v>5174</v>
      </c>
    </row>
    <row r="20" spans="1:17" ht="15.75">
      <c r="A20" s="204" t="s">
        <v>187</v>
      </c>
      <c r="B20" s="204"/>
      <c r="C20" s="207" t="s">
        <v>156</v>
      </c>
      <c r="D20" s="207"/>
      <c r="E20" s="207"/>
      <c r="F20" s="207"/>
      <c r="G20" s="207"/>
      <c r="H20" s="208">
        <v>4322</v>
      </c>
      <c r="I20" s="207">
        <v>5057</v>
      </c>
      <c r="J20" s="208">
        <v>4272</v>
      </c>
      <c r="K20" s="207">
        <v>4998</v>
      </c>
      <c r="L20" s="208">
        <v>4272</v>
      </c>
      <c r="M20" s="207">
        <v>4998</v>
      </c>
      <c r="N20" s="208">
        <v>4272</v>
      </c>
      <c r="O20" s="207">
        <v>4998</v>
      </c>
      <c r="P20" s="208">
        <v>4322</v>
      </c>
      <c r="Q20" s="209">
        <v>5057</v>
      </c>
    </row>
    <row r="21" spans="1:17" ht="15.75">
      <c r="A21" s="204"/>
      <c r="B21" s="204"/>
      <c r="C21" s="207" t="s">
        <v>157</v>
      </c>
      <c r="D21" s="207"/>
      <c r="E21" s="207"/>
      <c r="F21" s="207"/>
      <c r="G21" s="207"/>
      <c r="H21" s="208">
        <v>4222</v>
      </c>
      <c r="I21" s="207">
        <v>4940</v>
      </c>
      <c r="J21" s="208">
        <v>4172</v>
      </c>
      <c r="K21" s="207">
        <v>4881</v>
      </c>
      <c r="L21" s="208">
        <v>4172</v>
      </c>
      <c r="M21" s="207">
        <v>4881</v>
      </c>
      <c r="N21" s="208">
        <v>4172</v>
      </c>
      <c r="O21" s="207">
        <v>4881</v>
      </c>
      <c r="P21" s="208">
        <v>4222</v>
      </c>
      <c r="Q21" s="209">
        <v>4940</v>
      </c>
    </row>
    <row r="22" spans="1:17" ht="15.75">
      <c r="A22" s="204"/>
      <c r="B22" s="204"/>
      <c r="C22" s="207" t="s">
        <v>158</v>
      </c>
      <c r="D22" s="207">
        <v>4292</v>
      </c>
      <c r="E22" s="207">
        <v>5022</v>
      </c>
      <c r="F22" s="207">
        <v>4272</v>
      </c>
      <c r="G22" s="207">
        <v>4998</v>
      </c>
      <c r="H22" s="207"/>
      <c r="I22" s="207"/>
      <c r="J22" s="207"/>
      <c r="K22" s="207"/>
      <c r="L22" s="208"/>
      <c r="M22" s="207"/>
      <c r="N22" s="207"/>
      <c r="O22" s="207"/>
      <c r="P22" s="207"/>
      <c r="Q22" s="209"/>
    </row>
    <row r="23" spans="1:17" ht="15.75">
      <c r="A23" s="229"/>
      <c r="B23" s="229"/>
      <c r="C23" s="207" t="s">
        <v>152</v>
      </c>
      <c r="D23" s="210"/>
      <c r="E23" s="210"/>
      <c r="F23" s="210"/>
      <c r="G23" s="210"/>
      <c r="H23" s="207">
        <v>4422</v>
      </c>
      <c r="I23" s="207">
        <v>5174</v>
      </c>
      <c r="J23" s="207">
        <v>4372</v>
      </c>
      <c r="K23" s="207">
        <v>5115</v>
      </c>
      <c r="L23" s="208">
        <v>4372</v>
      </c>
      <c r="M23" s="207">
        <v>5115</v>
      </c>
      <c r="N23" s="207">
        <v>4372</v>
      </c>
      <c r="O23" s="207">
        <v>5115</v>
      </c>
      <c r="P23" s="207">
        <v>4422</v>
      </c>
      <c r="Q23" s="209">
        <v>5174</v>
      </c>
    </row>
    <row r="24" spans="1:17" ht="15.75">
      <c r="A24" s="204" t="s">
        <v>202</v>
      </c>
      <c r="B24" s="204"/>
      <c r="C24" s="207" t="s">
        <v>156</v>
      </c>
      <c r="D24" s="207"/>
      <c r="E24" s="207"/>
      <c r="F24" s="207"/>
      <c r="G24" s="207"/>
      <c r="H24" s="207">
        <v>4322</v>
      </c>
      <c r="I24" s="207">
        <v>5057</v>
      </c>
      <c r="J24" s="207">
        <v>4272</v>
      </c>
      <c r="K24" s="207">
        <v>4998</v>
      </c>
      <c r="L24" s="208">
        <v>4272</v>
      </c>
      <c r="M24" s="207">
        <v>4998</v>
      </c>
      <c r="N24" s="207">
        <v>4272</v>
      </c>
      <c r="O24" s="207">
        <v>4998</v>
      </c>
      <c r="P24" s="207">
        <v>4322</v>
      </c>
      <c r="Q24" s="209">
        <v>5057</v>
      </c>
    </row>
    <row r="25" spans="1:17" ht="15.75">
      <c r="A25" s="204"/>
      <c r="B25" s="204"/>
      <c r="C25" s="207" t="s">
        <v>157</v>
      </c>
      <c r="D25" s="207"/>
      <c r="E25" s="207"/>
      <c r="F25" s="207"/>
      <c r="G25" s="207"/>
      <c r="H25" s="207">
        <v>4222</v>
      </c>
      <c r="I25" s="207">
        <v>4940</v>
      </c>
      <c r="J25" s="208">
        <v>4172</v>
      </c>
      <c r="K25" s="207">
        <v>4881</v>
      </c>
      <c r="L25" s="236">
        <v>4172</v>
      </c>
      <c r="M25" s="207">
        <v>4881</v>
      </c>
      <c r="N25" s="208">
        <v>4172</v>
      </c>
      <c r="O25" s="207">
        <v>4881</v>
      </c>
      <c r="P25" s="207">
        <v>4222</v>
      </c>
      <c r="Q25" s="209">
        <v>4940</v>
      </c>
    </row>
    <row r="26" spans="1:17" ht="15.75">
      <c r="A26" s="211"/>
      <c r="B26" s="211"/>
      <c r="C26" s="207" t="s">
        <v>158</v>
      </c>
      <c r="D26" s="207">
        <v>4292</v>
      </c>
      <c r="E26" s="207">
        <v>5022</v>
      </c>
      <c r="F26" s="207">
        <v>4272</v>
      </c>
      <c r="G26" s="207">
        <v>4998</v>
      </c>
      <c r="H26" s="207"/>
      <c r="I26" s="207"/>
      <c r="J26" s="207"/>
      <c r="K26" s="207"/>
      <c r="L26" s="208"/>
      <c r="M26" s="207"/>
      <c r="N26" s="207"/>
      <c r="O26" s="207"/>
      <c r="P26" s="207"/>
      <c r="Q26" s="209"/>
    </row>
    <row r="27" spans="1:17" ht="15.75">
      <c r="A27" s="229"/>
      <c r="B27" s="229"/>
      <c r="C27" s="207" t="s">
        <v>152</v>
      </c>
      <c r="D27" s="210"/>
      <c r="E27" s="210"/>
      <c r="F27" s="210"/>
      <c r="G27" s="210"/>
      <c r="H27" s="208">
        <v>4372</v>
      </c>
      <c r="I27" s="207">
        <v>5115</v>
      </c>
      <c r="J27" s="208">
        <v>4322</v>
      </c>
      <c r="K27" s="207">
        <v>5057</v>
      </c>
      <c r="L27" s="208">
        <v>4322</v>
      </c>
      <c r="M27" s="207">
        <v>5057</v>
      </c>
      <c r="N27" s="208">
        <v>4322</v>
      </c>
      <c r="O27" s="207">
        <v>5057</v>
      </c>
      <c r="P27" s="208">
        <v>4372</v>
      </c>
      <c r="Q27" s="209">
        <v>5115</v>
      </c>
    </row>
    <row r="28" spans="1:17" ht="15.75">
      <c r="A28" s="204" t="s">
        <v>188</v>
      </c>
      <c r="B28" s="204"/>
      <c r="C28" s="207" t="s">
        <v>156</v>
      </c>
      <c r="D28" s="207"/>
      <c r="E28" s="207"/>
      <c r="F28" s="207"/>
      <c r="G28" s="207"/>
      <c r="H28" s="208">
        <v>4272</v>
      </c>
      <c r="I28" s="207">
        <v>4998</v>
      </c>
      <c r="J28" s="208">
        <v>4222</v>
      </c>
      <c r="K28" s="207">
        <v>4940</v>
      </c>
      <c r="L28" s="208">
        <v>4222</v>
      </c>
      <c r="M28" s="207">
        <v>4940</v>
      </c>
      <c r="N28" s="208">
        <v>4222</v>
      </c>
      <c r="O28" s="207">
        <v>4940</v>
      </c>
      <c r="P28" s="208">
        <v>4272</v>
      </c>
      <c r="Q28" s="209">
        <v>4998</v>
      </c>
    </row>
    <row r="29" spans="1:17" ht="15.75">
      <c r="A29" s="204"/>
      <c r="B29" s="204"/>
      <c r="C29" s="207" t="s">
        <v>157</v>
      </c>
      <c r="D29" s="207"/>
      <c r="E29" s="207"/>
      <c r="F29" s="207"/>
      <c r="G29" s="207"/>
      <c r="H29" s="208">
        <v>4172</v>
      </c>
      <c r="I29" s="207">
        <v>4881</v>
      </c>
      <c r="J29" s="208">
        <v>4122</v>
      </c>
      <c r="K29" s="207">
        <v>4823</v>
      </c>
      <c r="L29" s="208">
        <v>4122</v>
      </c>
      <c r="M29" s="207">
        <v>4823</v>
      </c>
      <c r="N29" s="208">
        <v>4122</v>
      </c>
      <c r="O29" s="207">
        <v>4823</v>
      </c>
      <c r="P29" s="208">
        <v>4172</v>
      </c>
      <c r="Q29" s="209">
        <v>4881</v>
      </c>
    </row>
    <row r="30" spans="1:17" ht="15.75">
      <c r="A30" s="211"/>
      <c r="B30" s="211"/>
      <c r="C30" s="207" t="s">
        <v>158</v>
      </c>
      <c r="D30" s="207"/>
      <c r="E30" s="207"/>
      <c r="F30" s="207"/>
      <c r="G30" s="207"/>
      <c r="H30" s="207"/>
      <c r="I30" s="207"/>
      <c r="J30" s="207"/>
      <c r="K30" s="207"/>
      <c r="L30" s="208"/>
      <c r="M30" s="207"/>
      <c r="N30" s="207"/>
      <c r="O30" s="207"/>
      <c r="P30" s="207"/>
      <c r="Q30" s="209"/>
    </row>
    <row r="31" spans="1:17" ht="15.75">
      <c r="A31" s="204"/>
      <c r="B31" s="204"/>
      <c r="C31" s="207" t="s">
        <v>152</v>
      </c>
      <c r="D31" s="230"/>
      <c r="E31" s="230"/>
      <c r="F31" s="230"/>
      <c r="G31" s="230"/>
      <c r="H31" s="208">
        <v>4372</v>
      </c>
      <c r="I31" s="207">
        <v>5115</v>
      </c>
      <c r="J31" s="208">
        <v>4322</v>
      </c>
      <c r="K31" s="207">
        <v>5057</v>
      </c>
      <c r="L31" s="208">
        <v>4322</v>
      </c>
      <c r="M31" s="207">
        <v>5057</v>
      </c>
      <c r="N31" s="208">
        <v>4322</v>
      </c>
      <c r="O31" s="207">
        <v>5057</v>
      </c>
      <c r="P31" s="208">
        <v>4372</v>
      </c>
      <c r="Q31" s="209">
        <v>5115</v>
      </c>
    </row>
    <row r="32" spans="1:17" ht="15.75">
      <c r="A32" s="204" t="s">
        <v>203</v>
      </c>
      <c r="B32" s="204"/>
      <c r="C32" s="207" t="s">
        <v>156</v>
      </c>
      <c r="D32" s="207"/>
      <c r="E32" s="207"/>
      <c r="F32" s="207"/>
      <c r="G32" s="207"/>
      <c r="H32" s="208">
        <v>4272</v>
      </c>
      <c r="I32" s="207">
        <v>4998</v>
      </c>
      <c r="J32" s="208">
        <v>4222</v>
      </c>
      <c r="K32" s="207">
        <v>4940</v>
      </c>
      <c r="L32" s="208">
        <v>4222</v>
      </c>
      <c r="M32" s="207">
        <v>4940</v>
      </c>
      <c r="N32" s="208">
        <v>4222</v>
      </c>
      <c r="O32" s="207">
        <v>4940</v>
      </c>
      <c r="P32" s="208">
        <v>4272</v>
      </c>
      <c r="Q32" s="209">
        <v>4998</v>
      </c>
    </row>
    <row r="33" spans="1:17" ht="15.75">
      <c r="A33" s="204"/>
      <c r="B33" s="204"/>
      <c r="C33" s="207" t="s">
        <v>157</v>
      </c>
      <c r="D33" s="207"/>
      <c r="E33" s="207"/>
      <c r="F33" s="207"/>
      <c r="G33" s="207"/>
      <c r="H33" s="208">
        <v>4172</v>
      </c>
      <c r="I33" s="207">
        <v>4881</v>
      </c>
      <c r="J33" s="208">
        <v>4122</v>
      </c>
      <c r="K33" s="207">
        <v>4823</v>
      </c>
      <c r="L33" s="208">
        <v>4122</v>
      </c>
      <c r="M33" s="207">
        <v>4823</v>
      </c>
      <c r="N33" s="208">
        <v>4122</v>
      </c>
      <c r="O33" s="207">
        <v>4823</v>
      </c>
      <c r="P33" s="208">
        <v>4172</v>
      </c>
      <c r="Q33" s="209">
        <v>4881</v>
      </c>
    </row>
    <row r="34" spans="1:17" ht="16.5" thickBot="1">
      <c r="A34" s="231"/>
      <c r="B34" s="231"/>
      <c r="C34" s="232" t="s">
        <v>158</v>
      </c>
      <c r="D34" s="232"/>
      <c r="E34" s="232"/>
      <c r="F34" s="232"/>
      <c r="G34" s="232"/>
      <c r="H34" s="232"/>
      <c r="I34" s="232"/>
      <c r="J34" s="232"/>
      <c r="K34" s="232"/>
      <c r="L34" s="233"/>
      <c r="M34" s="232"/>
      <c r="N34" s="232"/>
      <c r="O34" s="232"/>
      <c r="P34" s="232"/>
      <c r="Q34" s="234"/>
    </row>
    <row r="35" spans="1:17" ht="15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8"/>
      <c r="M35" s="227"/>
      <c r="N35" s="227"/>
      <c r="O35" s="227"/>
      <c r="P35" s="227"/>
      <c r="Q35" s="227"/>
    </row>
    <row r="36" spans="1:17" ht="14.25">
      <c r="A36" s="306" t="s">
        <v>192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</row>
  </sheetData>
  <mergeCells count="11">
    <mergeCell ref="A1:Q1"/>
    <mergeCell ref="A3:H3"/>
    <mergeCell ref="K3:O3"/>
    <mergeCell ref="P3:Q3"/>
    <mergeCell ref="A36:Q36"/>
    <mergeCell ref="D4:Q4"/>
    <mergeCell ref="D5:E5"/>
    <mergeCell ref="F5:G5"/>
    <mergeCell ref="H5:I5"/>
    <mergeCell ref="J5:O5"/>
    <mergeCell ref="P5:Q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36"/>
  <sheetViews>
    <sheetView workbookViewId="0" topLeftCell="A1">
      <selection activeCell="K30" sqref="K30"/>
    </sheetView>
  </sheetViews>
  <sheetFormatPr defaultColWidth="9.00390625" defaultRowHeight="14.25"/>
  <sheetData>
    <row r="1" spans="1:28" ht="18.75">
      <c r="A1" s="308" t="s">
        <v>193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7"/>
      <c r="B2" s="198"/>
      <c r="C2" s="198"/>
      <c r="D2" s="198"/>
      <c r="E2" s="198"/>
      <c r="F2" s="198"/>
      <c r="G2" s="198"/>
      <c r="H2" s="198"/>
      <c r="I2" s="199"/>
      <c r="J2" s="199"/>
      <c r="K2" s="199"/>
      <c r="L2" s="199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10" t="s">
        <v>204</v>
      </c>
      <c r="B3" s="310"/>
      <c r="C3" s="310"/>
      <c r="D3" s="310"/>
      <c r="E3" s="310"/>
      <c r="F3" s="310"/>
      <c r="G3" s="310"/>
      <c r="H3" s="310"/>
      <c r="I3" s="200"/>
      <c r="J3" s="200"/>
      <c r="K3" s="167"/>
      <c r="L3" s="200"/>
      <c r="M3" s="201"/>
      <c r="N3" s="201"/>
      <c r="O3" s="201"/>
      <c r="P3" s="311" t="s">
        <v>144</v>
      </c>
      <c r="Q3" s="31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202" t="s">
        <v>3</v>
      </c>
      <c r="B4" s="202" t="s">
        <v>3</v>
      </c>
      <c r="C4" s="203" t="s">
        <v>4</v>
      </c>
      <c r="D4" s="312" t="s">
        <v>178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4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2"/>
      <c r="B5" s="202"/>
      <c r="C5" s="203"/>
      <c r="D5" s="307" t="s">
        <v>179</v>
      </c>
      <c r="E5" s="304"/>
      <c r="F5" s="303" t="s">
        <v>180</v>
      </c>
      <c r="G5" s="304"/>
      <c r="H5" s="303" t="s">
        <v>181</v>
      </c>
      <c r="I5" s="304"/>
      <c r="J5" s="303" t="s">
        <v>201</v>
      </c>
      <c r="K5" s="315"/>
      <c r="L5" s="315"/>
      <c r="M5" s="315"/>
      <c r="N5" s="315"/>
      <c r="O5" s="304"/>
      <c r="P5" s="303" t="s">
        <v>185</v>
      </c>
      <c r="Q5" s="305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6" t="s">
        <v>16</v>
      </c>
      <c r="B6" s="206" t="s">
        <v>16</v>
      </c>
      <c r="C6" s="207" t="s">
        <v>17</v>
      </c>
      <c r="D6" s="207" t="s">
        <v>76</v>
      </c>
      <c r="E6" s="207" t="s">
        <v>19</v>
      </c>
      <c r="F6" s="207" t="s">
        <v>76</v>
      </c>
      <c r="G6" s="207" t="s">
        <v>19</v>
      </c>
      <c r="H6" s="207" t="s">
        <v>76</v>
      </c>
      <c r="I6" s="207" t="s">
        <v>19</v>
      </c>
      <c r="J6" s="207" t="s">
        <v>76</v>
      </c>
      <c r="K6" s="207" t="s">
        <v>19</v>
      </c>
      <c r="L6" s="208" t="s">
        <v>76</v>
      </c>
      <c r="M6" s="207" t="s">
        <v>19</v>
      </c>
      <c r="N6" s="207" t="s">
        <v>76</v>
      </c>
      <c r="O6" s="207" t="s">
        <v>19</v>
      </c>
      <c r="P6" s="207" t="s">
        <v>76</v>
      </c>
      <c r="Q6" s="209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4"/>
      <c r="B7" s="204"/>
      <c r="C7" s="207" t="s">
        <v>152</v>
      </c>
      <c r="D7" s="210"/>
      <c r="E7" s="210"/>
      <c r="F7" s="210"/>
      <c r="G7" s="210"/>
      <c r="H7" s="208">
        <v>4372</v>
      </c>
      <c r="I7" s="207">
        <v>5115</v>
      </c>
      <c r="J7" s="208">
        <v>4322</v>
      </c>
      <c r="K7" s="207">
        <v>5057</v>
      </c>
      <c r="L7" s="208">
        <v>4322</v>
      </c>
      <c r="M7" s="207">
        <v>5057</v>
      </c>
      <c r="N7" s="208">
        <v>4322</v>
      </c>
      <c r="O7" s="207">
        <v>5057</v>
      </c>
      <c r="P7" s="208">
        <v>4372</v>
      </c>
      <c r="Q7" s="209">
        <v>5115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4" t="s">
        <v>162</v>
      </c>
      <c r="B8" s="204"/>
      <c r="C8" s="207" t="s">
        <v>156</v>
      </c>
      <c r="D8" s="207"/>
      <c r="E8" s="207"/>
      <c r="F8" s="207"/>
      <c r="G8" s="207"/>
      <c r="H8" s="208">
        <v>4272</v>
      </c>
      <c r="I8" s="207">
        <v>4998</v>
      </c>
      <c r="J8" s="208">
        <v>4222</v>
      </c>
      <c r="K8" s="207">
        <v>4940</v>
      </c>
      <c r="L8" s="208">
        <v>4222</v>
      </c>
      <c r="M8" s="207">
        <v>4940</v>
      </c>
      <c r="N8" s="208">
        <v>4222</v>
      </c>
      <c r="O8" s="207">
        <v>4940</v>
      </c>
      <c r="P8" s="208">
        <v>4272</v>
      </c>
      <c r="Q8" s="209">
        <v>4998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4"/>
      <c r="B9" s="204"/>
      <c r="C9" s="207" t="s">
        <v>157</v>
      </c>
      <c r="D9" s="207"/>
      <c r="E9" s="207"/>
      <c r="F9" s="207"/>
      <c r="G9" s="207"/>
      <c r="H9" s="208">
        <v>4172</v>
      </c>
      <c r="I9" s="207">
        <v>4881</v>
      </c>
      <c r="J9" s="208">
        <v>4122</v>
      </c>
      <c r="K9" s="207">
        <v>4823</v>
      </c>
      <c r="L9" s="208">
        <v>4122</v>
      </c>
      <c r="M9" s="207">
        <v>4823</v>
      </c>
      <c r="N9" s="208">
        <v>4122</v>
      </c>
      <c r="O9" s="207">
        <v>4823</v>
      </c>
      <c r="P9" s="208">
        <v>4172</v>
      </c>
      <c r="Q9" s="209">
        <v>4881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11"/>
      <c r="B10" s="211"/>
      <c r="C10" s="207" t="s">
        <v>158</v>
      </c>
      <c r="D10" s="207">
        <v>4242</v>
      </c>
      <c r="E10" s="207">
        <v>4963</v>
      </c>
      <c r="F10" s="207">
        <v>4222</v>
      </c>
      <c r="G10" s="207">
        <v>4940</v>
      </c>
      <c r="H10" s="207"/>
      <c r="I10" s="207"/>
      <c r="J10" s="207"/>
      <c r="K10" s="207"/>
      <c r="L10" s="208"/>
      <c r="M10" s="207"/>
      <c r="N10" s="207"/>
      <c r="O10" s="207"/>
      <c r="P10" s="207"/>
      <c r="Q10" s="20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4"/>
      <c r="B11" s="204"/>
      <c r="C11" s="207" t="s">
        <v>152</v>
      </c>
      <c r="D11" s="210"/>
      <c r="E11" s="210"/>
      <c r="F11" s="210"/>
      <c r="G11" s="210"/>
      <c r="H11" s="208">
        <v>4272</v>
      </c>
      <c r="I11" s="207">
        <v>4998</v>
      </c>
      <c r="J11" s="208">
        <v>4222</v>
      </c>
      <c r="K11" s="207">
        <v>4940</v>
      </c>
      <c r="L11" s="208">
        <v>4222</v>
      </c>
      <c r="M11" s="207">
        <v>4940</v>
      </c>
      <c r="N11" s="208">
        <v>4222</v>
      </c>
      <c r="O11" s="207">
        <v>4940</v>
      </c>
      <c r="P11" s="208">
        <v>4272</v>
      </c>
      <c r="Q11" s="209">
        <v>4998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4" t="s">
        <v>164</v>
      </c>
      <c r="B12" s="204"/>
      <c r="C12" s="207" t="s">
        <v>156</v>
      </c>
      <c r="D12" s="207"/>
      <c r="E12" s="207"/>
      <c r="F12" s="207"/>
      <c r="G12" s="207"/>
      <c r="H12" s="208">
        <v>4172</v>
      </c>
      <c r="I12" s="207">
        <v>4881</v>
      </c>
      <c r="J12" s="208">
        <v>4122</v>
      </c>
      <c r="K12" s="207">
        <v>4823</v>
      </c>
      <c r="L12" s="208">
        <v>4122</v>
      </c>
      <c r="M12" s="207">
        <v>4823</v>
      </c>
      <c r="N12" s="208">
        <v>4122</v>
      </c>
      <c r="O12" s="207">
        <v>4823</v>
      </c>
      <c r="P12" s="208">
        <v>4172</v>
      </c>
      <c r="Q12" s="209">
        <v>4881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4"/>
      <c r="B13" s="204"/>
      <c r="C13" s="207" t="s">
        <v>157</v>
      </c>
      <c r="D13" s="207"/>
      <c r="E13" s="207"/>
      <c r="F13" s="207"/>
      <c r="G13" s="207"/>
      <c r="H13" s="208">
        <v>4072</v>
      </c>
      <c r="I13" s="207">
        <v>4764</v>
      </c>
      <c r="J13" s="208">
        <v>4022</v>
      </c>
      <c r="K13" s="207">
        <v>4706</v>
      </c>
      <c r="L13" s="208">
        <v>4022</v>
      </c>
      <c r="M13" s="207">
        <v>4706</v>
      </c>
      <c r="N13" s="208">
        <v>4022</v>
      </c>
      <c r="O13" s="207">
        <v>4706</v>
      </c>
      <c r="P13" s="208">
        <v>4072</v>
      </c>
      <c r="Q13" s="209">
        <v>4764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11"/>
      <c r="B14" s="211"/>
      <c r="C14" s="207" t="s">
        <v>158</v>
      </c>
      <c r="D14" s="207">
        <v>4142</v>
      </c>
      <c r="E14" s="207">
        <v>4846</v>
      </c>
      <c r="F14" s="207">
        <v>4122</v>
      </c>
      <c r="G14" s="207">
        <v>4823</v>
      </c>
      <c r="H14" s="207"/>
      <c r="I14" s="207"/>
      <c r="J14" s="207"/>
      <c r="K14" s="207"/>
      <c r="L14" s="208"/>
      <c r="M14" s="207"/>
      <c r="N14" s="207"/>
      <c r="O14" s="207"/>
      <c r="P14" s="207"/>
      <c r="Q14" s="20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4"/>
      <c r="B15" s="204"/>
      <c r="C15" s="207" t="s">
        <v>152</v>
      </c>
      <c r="D15" s="210"/>
      <c r="E15" s="210"/>
      <c r="F15" s="210"/>
      <c r="G15" s="210"/>
      <c r="H15" s="208">
        <v>4222</v>
      </c>
      <c r="I15" s="207">
        <v>4940</v>
      </c>
      <c r="J15" s="208">
        <v>4172</v>
      </c>
      <c r="K15" s="207">
        <v>4881</v>
      </c>
      <c r="L15" s="208">
        <v>4172</v>
      </c>
      <c r="M15" s="207">
        <v>4881</v>
      </c>
      <c r="N15" s="208">
        <v>4172</v>
      </c>
      <c r="O15" s="207">
        <v>4881</v>
      </c>
      <c r="P15" s="208">
        <v>4222</v>
      </c>
      <c r="Q15" s="209">
        <v>4940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4" t="s">
        <v>166</v>
      </c>
      <c r="B16" s="204"/>
      <c r="C16" s="207" t="s">
        <v>156</v>
      </c>
      <c r="D16" s="207"/>
      <c r="E16" s="207"/>
      <c r="F16" s="207"/>
      <c r="G16" s="207"/>
      <c r="H16" s="208">
        <v>4122</v>
      </c>
      <c r="I16" s="207">
        <v>4823</v>
      </c>
      <c r="J16" s="208">
        <v>4072</v>
      </c>
      <c r="K16" s="207">
        <v>4764</v>
      </c>
      <c r="L16" s="208">
        <v>4072</v>
      </c>
      <c r="M16" s="207">
        <v>4764</v>
      </c>
      <c r="N16" s="208">
        <v>4072</v>
      </c>
      <c r="O16" s="207">
        <v>4764</v>
      </c>
      <c r="P16" s="208">
        <v>4122</v>
      </c>
      <c r="Q16" s="209">
        <v>4823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4"/>
      <c r="B17" s="204"/>
      <c r="C17" s="207" t="s">
        <v>157</v>
      </c>
      <c r="D17" s="207"/>
      <c r="E17" s="207"/>
      <c r="F17" s="207"/>
      <c r="G17" s="207"/>
      <c r="H17" s="208">
        <v>4022</v>
      </c>
      <c r="I17" s="207">
        <v>4706</v>
      </c>
      <c r="J17" s="208">
        <v>3972</v>
      </c>
      <c r="K17" s="207">
        <v>4647</v>
      </c>
      <c r="L17" s="208">
        <v>3972</v>
      </c>
      <c r="M17" s="207">
        <v>4647</v>
      </c>
      <c r="N17" s="208">
        <v>3972</v>
      </c>
      <c r="O17" s="207">
        <v>4647</v>
      </c>
      <c r="P17" s="208">
        <v>4022</v>
      </c>
      <c r="Q17" s="209">
        <v>4706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11"/>
      <c r="B18" s="211"/>
      <c r="C18" s="207" t="s">
        <v>158</v>
      </c>
      <c r="D18" s="207">
        <v>4092</v>
      </c>
      <c r="E18" s="207">
        <v>4788</v>
      </c>
      <c r="F18" s="207">
        <v>4072</v>
      </c>
      <c r="G18" s="207">
        <v>4764</v>
      </c>
      <c r="H18" s="207"/>
      <c r="I18" s="207"/>
      <c r="J18" s="207"/>
      <c r="K18" s="207"/>
      <c r="L18" s="208"/>
      <c r="M18" s="207"/>
      <c r="N18" s="207"/>
      <c r="O18" s="207"/>
      <c r="P18" s="207"/>
      <c r="Q18" s="20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4"/>
      <c r="B19" s="204"/>
      <c r="C19" s="207" t="s">
        <v>152</v>
      </c>
      <c r="D19" s="210"/>
      <c r="E19" s="210"/>
      <c r="F19" s="210"/>
      <c r="G19" s="210"/>
      <c r="H19" s="208">
        <v>4172</v>
      </c>
      <c r="I19" s="207">
        <v>4881</v>
      </c>
      <c r="J19" s="208">
        <v>4122</v>
      </c>
      <c r="K19" s="207">
        <v>4823</v>
      </c>
      <c r="L19" s="208">
        <v>4122</v>
      </c>
      <c r="M19" s="207">
        <v>4823</v>
      </c>
      <c r="N19" s="208">
        <v>4122</v>
      </c>
      <c r="O19" s="207">
        <v>4823</v>
      </c>
      <c r="P19" s="208">
        <v>4172</v>
      </c>
      <c r="Q19" s="209">
        <v>4881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4" t="s">
        <v>187</v>
      </c>
      <c r="B20" s="204"/>
      <c r="C20" s="207" t="s">
        <v>156</v>
      </c>
      <c r="D20" s="207"/>
      <c r="E20" s="207"/>
      <c r="F20" s="207"/>
      <c r="G20" s="207"/>
      <c r="H20" s="208">
        <v>4072</v>
      </c>
      <c r="I20" s="207">
        <v>4764</v>
      </c>
      <c r="J20" s="208">
        <v>4022</v>
      </c>
      <c r="K20" s="207">
        <v>4706</v>
      </c>
      <c r="L20" s="208">
        <v>4022</v>
      </c>
      <c r="M20" s="207">
        <v>4706</v>
      </c>
      <c r="N20" s="208">
        <v>4022</v>
      </c>
      <c r="O20" s="207">
        <v>4706</v>
      </c>
      <c r="P20" s="208">
        <v>4072</v>
      </c>
      <c r="Q20" s="209">
        <v>4764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4"/>
      <c r="B21" s="204"/>
      <c r="C21" s="207" t="s">
        <v>157</v>
      </c>
      <c r="D21" s="207"/>
      <c r="E21" s="207"/>
      <c r="F21" s="207"/>
      <c r="G21" s="207"/>
      <c r="H21" s="208">
        <v>3972</v>
      </c>
      <c r="I21" s="207">
        <v>4647</v>
      </c>
      <c r="J21" s="208">
        <v>3922</v>
      </c>
      <c r="K21" s="207">
        <v>4589</v>
      </c>
      <c r="L21" s="208">
        <v>3922</v>
      </c>
      <c r="M21" s="207">
        <v>4589</v>
      </c>
      <c r="N21" s="208">
        <v>3922</v>
      </c>
      <c r="O21" s="207">
        <v>4589</v>
      </c>
      <c r="P21" s="208">
        <v>3972</v>
      </c>
      <c r="Q21" s="209">
        <v>4647</v>
      </c>
    </row>
    <row r="22" spans="1:17" ht="15.75">
      <c r="A22" s="204"/>
      <c r="B22" s="204"/>
      <c r="C22" s="207" t="s">
        <v>158</v>
      </c>
      <c r="D22" s="207">
        <v>4042</v>
      </c>
      <c r="E22" s="207">
        <v>4729</v>
      </c>
      <c r="F22" s="207">
        <v>4022</v>
      </c>
      <c r="G22" s="207">
        <v>4706</v>
      </c>
      <c r="H22" s="207"/>
      <c r="I22" s="207"/>
      <c r="J22" s="207"/>
      <c r="K22" s="207"/>
      <c r="L22" s="208"/>
      <c r="M22" s="207"/>
      <c r="N22" s="207"/>
      <c r="O22" s="207"/>
      <c r="P22" s="207"/>
      <c r="Q22" s="209"/>
    </row>
    <row r="23" spans="1:17" ht="15.75">
      <c r="A23" s="229"/>
      <c r="B23" s="229"/>
      <c r="C23" s="207" t="s">
        <v>152</v>
      </c>
      <c r="D23" s="210"/>
      <c r="E23" s="210"/>
      <c r="F23" s="210"/>
      <c r="G23" s="210"/>
      <c r="H23" s="207">
        <v>4172</v>
      </c>
      <c r="I23" s="207">
        <v>4881</v>
      </c>
      <c r="J23" s="207">
        <v>4122</v>
      </c>
      <c r="K23" s="207">
        <v>4823</v>
      </c>
      <c r="L23" s="208">
        <v>4122</v>
      </c>
      <c r="M23" s="207">
        <v>4823</v>
      </c>
      <c r="N23" s="207">
        <v>4122</v>
      </c>
      <c r="O23" s="207">
        <v>4823</v>
      </c>
      <c r="P23" s="207">
        <v>4172</v>
      </c>
      <c r="Q23" s="209">
        <v>4881</v>
      </c>
    </row>
    <row r="24" spans="1:17" ht="15.75">
      <c r="A24" s="204" t="s">
        <v>202</v>
      </c>
      <c r="B24" s="204"/>
      <c r="C24" s="207" t="s">
        <v>156</v>
      </c>
      <c r="D24" s="207"/>
      <c r="E24" s="207"/>
      <c r="F24" s="207"/>
      <c r="G24" s="207"/>
      <c r="H24" s="207">
        <v>4072</v>
      </c>
      <c r="I24" s="207">
        <v>4764</v>
      </c>
      <c r="J24" s="207">
        <v>4022</v>
      </c>
      <c r="K24" s="207">
        <v>4706</v>
      </c>
      <c r="L24" s="208">
        <v>4022</v>
      </c>
      <c r="M24" s="207">
        <v>4706</v>
      </c>
      <c r="N24" s="207">
        <v>4022</v>
      </c>
      <c r="O24" s="207">
        <v>4706</v>
      </c>
      <c r="P24" s="207">
        <v>4072</v>
      </c>
      <c r="Q24" s="209">
        <v>4764</v>
      </c>
    </row>
    <row r="25" spans="1:17" ht="15.75">
      <c r="A25" s="204"/>
      <c r="B25" s="204"/>
      <c r="C25" s="207" t="s">
        <v>157</v>
      </c>
      <c r="D25" s="207"/>
      <c r="E25" s="207"/>
      <c r="F25" s="207"/>
      <c r="G25" s="207"/>
      <c r="H25" s="207">
        <v>3972</v>
      </c>
      <c r="I25" s="207">
        <v>4647</v>
      </c>
      <c r="J25" s="208">
        <v>3922</v>
      </c>
      <c r="K25" s="207">
        <v>4589</v>
      </c>
      <c r="L25" s="236">
        <v>3922</v>
      </c>
      <c r="M25" s="207">
        <v>4589</v>
      </c>
      <c r="N25" s="208">
        <v>3922</v>
      </c>
      <c r="O25" s="207">
        <v>4589</v>
      </c>
      <c r="P25" s="207">
        <v>3972</v>
      </c>
      <c r="Q25" s="209">
        <v>4647</v>
      </c>
    </row>
    <row r="26" spans="1:17" ht="15.75">
      <c r="A26" s="211"/>
      <c r="B26" s="211"/>
      <c r="C26" s="207" t="s">
        <v>158</v>
      </c>
      <c r="D26" s="207">
        <v>4042</v>
      </c>
      <c r="E26" s="207">
        <v>4729</v>
      </c>
      <c r="F26" s="207">
        <v>4022</v>
      </c>
      <c r="G26" s="207">
        <v>4706</v>
      </c>
      <c r="H26" s="207"/>
      <c r="I26" s="207"/>
      <c r="J26" s="207"/>
      <c r="K26" s="207"/>
      <c r="L26" s="208"/>
      <c r="M26" s="207"/>
      <c r="N26" s="207"/>
      <c r="O26" s="207"/>
      <c r="P26" s="207"/>
      <c r="Q26" s="209"/>
    </row>
    <row r="27" spans="1:17" ht="15.75">
      <c r="A27" s="229"/>
      <c r="B27" s="229"/>
      <c r="C27" s="207" t="s">
        <v>152</v>
      </c>
      <c r="D27" s="210"/>
      <c r="E27" s="210"/>
      <c r="F27" s="210"/>
      <c r="G27" s="210"/>
      <c r="H27" s="208">
        <v>4122</v>
      </c>
      <c r="I27" s="207">
        <v>4823</v>
      </c>
      <c r="J27" s="208">
        <v>4072</v>
      </c>
      <c r="K27" s="207">
        <v>4764</v>
      </c>
      <c r="L27" s="208">
        <v>4072</v>
      </c>
      <c r="M27" s="207">
        <v>4764</v>
      </c>
      <c r="N27" s="208">
        <v>4072</v>
      </c>
      <c r="O27" s="207">
        <v>4764</v>
      </c>
      <c r="P27" s="208">
        <v>4122</v>
      </c>
      <c r="Q27" s="209">
        <v>4823</v>
      </c>
    </row>
    <row r="28" spans="1:17" ht="15.75">
      <c r="A28" s="204" t="s">
        <v>188</v>
      </c>
      <c r="B28" s="204"/>
      <c r="C28" s="207" t="s">
        <v>156</v>
      </c>
      <c r="D28" s="207"/>
      <c r="E28" s="207"/>
      <c r="F28" s="207"/>
      <c r="G28" s="207"/>
      <c r="H28" s="208">
        <v>4022</v>
      </c>
      <c r="I28" s="207">
        <v>4706</v>
      </c>
      <c r="J28" s="208">
        <v>3972</v>
      </c>
      <c r="K28" s="207">
        <v>4647</v>
      </c>
      <c r="L28" s="208">
        <v>3972</v>
      </c>
      <c r="M28" s="207">
        <v>4647</v>
      </c>
      <c r="N28" s="208">
        <v>3972</v>
      </c>
      <c r="O28" s="207">
        <v>4647</v>
      </c>
      <c r="P28" s="208">
        <v>4022</v>
      </c>
      <c r="Q28" s="209">
        <v>4706</v>
      </c>
    </row>
    <row r="29" spans="1:17" ht="15.75">
      <c r="A29" s="204"/>
      <c r="B29" s="204"/>
      <c r="C29" s="207" t="s">
        <v>157</v>
      </c>
      <c r="D29" s="207"/>
      <c r="E29" s="207"/>
      <c r="F29" s="207"/>
      <c r="G29" s="207"/>
      <c r="H29" s="208">
        <v>3922</v>
      </c>
      <c r="I29" s="207">
        <v>4589</v>
      </c>
      <c r="J29" s="208">
        <v>3872</v>
      </c>
      <c r="K29" s="207">
        <v>4530</v>
      </c>
      <c r="L29" s="208">
        <v>3872</v>
      </c>
      <c r="M29" s="207">
        <v>4530</v>
      </c>
      <c r="N29" s="208">
        <v>3872</v>
      </c>
      <c r="O29" s="207">
        <v>4530</v>
      </c>
      <c r="P29" s="208">
        <v>3922</v>
      </c>
      <c r="Q29" s="209">
        <v>4589</v>
      </c>
    </row>
    <row r="30" spans="1:17" ht="15.75">
      <c r="A30" s="211"/>
      <c r="B30" s="211"/>
      <c r="C30" s="207" t="s">
        <v>158</v>
      </c>
      <c r="D30" s="207"/>
      <c r="E30" s="207"/>
      <c r="F30" s="207"/>
      <c r="G30" s="207"/>
      <c r="H30" s="207"/>
      <c r="I30" s="207"/>
      <c r="J30" s="207"/>
      <c r="K30" s="207"/>
      <c r="L30" s="208"/>
      <c r="M30" s="207"/>
      <c r="N30" s="207"/>
      <c r="O30" s="207"/>
      <c r="P30" s="207"/>
      <c r="Q30" s="209"/>
    </row>
    <row r="31" spans="1:17" ht="15.75">
      <c r="A31" s="204"/>
      <c r="B31" s="204"/>
      <c r="C31" s="207" t="s">
        <v>152</v>
      </c>
      <c r="D31" s="230"/>
      <c r="E31" s="230"/>
      <c r="F31" s="230"/>
      <c r="G31" s="230"/>
      <c r="H31" s="208">
        <v>4122</v>
      </c>
      <c r="I31" s="207">
        <v>4823</v>
      </c>
      <c r="J31" s="208">
        <v>4072</v>
      </c>
      <c r="K31" s="207">
        <v>4764</v>
      </c>
      <c r="L31" s="208">
        <v>4072</v>
      </c>
      <c r="M31" s="207">
        <v>4764</v>
      </c>
      <c r="N31" s="208">
        <v>4072</v>
      </c>
      <c r="O31" s="207">
        <v>4764</v>
      </c>
      <c r="P31" s="208">
        <v>4122</v>
      </c>
      <c r="Q31" s="209">
        <v>4823</v>
      </c>
    </row>
    <row r="32" spans="1:17" ht="15.75">
      <c r="A32" s="204" t="s">
        <v>203</v>
      </c>
      <c r="B32" s="204"/>
      <c r="C32" s="207" t="s">
        <v>156</v>
      </c>
      <c r="D32" s="207"/>
      <c r="E32" s="207"/>
      <c r="F32" s="207"/>
      <c r="G32" s="207"/>
      <c r="H32" s="208">
        <v>4022</v>
      </c>
      <c r="I32" s="207">
        <v>4706</v>
      </c>
      <c r="J32" s="208">
        <v>3972</v>
      </c>
      <c r="K32" s="207">
        <v>4647</v>
      </c>
      <c r="L32" s="208">
        <v>3972</v>
      </c>
      <c r="M32" s="207">
        <v>4647</v>
      </c>
      <c r="N32" s="208">
        <v>3972</v>
      </c>
      <c r="O32" s="207">
        <v>4647</v>
      </c>
      <c r="P32" s="208">
        <v>4022</v>
      </c>
      <c r="Q32" s="209">
        <v>4706</v>
      </c>
    </row>
    <row r="33" spans="1:17" ht="15.75">
      <c r="A33" s="204"/>
      <c r="B33" s="204"/>
      <c r="C33" s="207" t="s">
        <v>157</v>
      </c>
      <c r="D33" s="207"/>
      <c r="E33" s="207"/>
      <c r="F33" s="207"/>
      <c r="G33" s="207"/>
      <c r="H33" s="208">
        <v>3922</v>
      </c>
      <c r="I33" s="207">
        <v>4589</v>
      </c>
      <c r="J33" s="208">
        <v>3872</v>
      </c>
      <c r="K33" s="207">
        <v>4530</v>
      </c>
      <c r="L33" s="208">
        <v>3872</v>
      </c>
      <c r="M33" s="207">
        <v>4530</v>
      </c>
      <c r="N33" s="208">
        <v>3872</v>
      </c>
      <c r="O33" s="207">
        <v>4530</v>
      </c>
      <c r="P33" s="208">
        <v>3922</v>
      </c>
      <c r="Q33" s="209">
        <v>4589</v>
      </c>
    </row>
    <row r="34" spans="1:17" ht="16.5" thickBot="1">
      <c r="A34" s="231"/>
      <c r="B34" s="231"/>
      <c r="C34" s="232" t="s">
        <v>158</v>
      </c>
      <c r="D34" s="232"/>
      <c r="E34" s="232"/>
      <c r="F34" s="232"/>
      <c r="G34" s="232"/>
      <c r="H34" s="232"/>
      <c r="I34" s="232"/>
      <c r="J34" s="232"/>
      <c r="K34" s="232"/>
      <c r="L34" s="233"/>
      <c r="M34" s="232"/>
      <c r="N34" s="232"/>
      <c r="O34" s="232"/>
      <c r="P34" s="232"/>
      <c r="Q34" s="234"/>
    </row>
    <row r="35" spans="1:17" ht="15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8"/>
      <c r="M35" s="227"/>
      <c r="N35" s="227"/>
      <c r="O35" s="227"/>
      <c r="P35" s="227"/>
      <c r="Q35" s="227"/>
    </row>
    <row r="36" spans="1:17" ht="14.25">
      <c r="A36" s="306" t="s">
        <v>192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</row>
  </sheetData>
  <mergeCells count="10">
    <mergeCell ref="A1:Q1"/>
    <mergeCell ref="A3:H3"/>
    <mergeCell ref="P3:Q3"/>
    <mergeCell ref="D4:Q4"/>
    <mergeCell ref="P5:Q5"/>
    <mergeCell ref="A36:Q36"/>
    <mergeCell ref="D5:E5"/>
    <mergeCell ref="F5:G5"/>
    <mergeCell ref="H5:I5"/>
    <mergeCell ref="J5:O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1">
      <selection activeCell="A1" sqref="A1:IV16384"/>
    </sheetView>
  </sheetViews>
  <sheetFormatPr defaultColWidth="8.00390625" defaultRowHeight="14.25"/>
  <cols>
    <col min="1" max="16384" width="8.00390625" style="316" customWidth="1"/>
  </cols>
  <sheetData>
    <row r="1" spans="1:19" ht="14.2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4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14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ht="14.25">
      <c r="A4" s="317" t="s">
        <v>142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</row>
    <row r="5" spans="1:19" ht="14.2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0"/>
      <c r="P5" s="170"/>
      <c r="Q5" s="170"/>
      <c r="R5" s="170"/>
      <c r="S5" s="170"/>
    </row>
    <row r="6" spans="1:19" ht="15" thickBot="1">
      <c r="A6" s="318" t="s">
        <v>208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169"/>
      <c r="M6" s="169"/>
      <c r="N6" s="319"/>
      <c r="O6" s="169"/>
      <c r="P6" s="169"/>
      <c r="Q6" s="169"/>
      <c r="R6" s="320" t="s">
        <v>144</v>
      </c>
      <c r="S6" s="320"/>
    </row>
    <row r="7" spans="1:19" ht="14.25">
      <c r="A7" s="321" t="s">
        <v>3</v>
      </c>
      <c r="B7" s="321" t="s">
        <v>3</v>
      </c>
      <c r="C7" s="322" t="s">
        <v>4</v>
      </c>
      <c r="D7" s="323" t="s">
        <v>102</v>
      </c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5"/>
    </row>
    <row r="8" spans="1:19" ht="14.25">
      <c r="A8" s="321"/>
      <c r="B8" s="321"/>
      <c r="C8" s="322"/>
      <c r="D8" s="326" t="s">
        <v>145</v>
      </c>
      <c r="E8" s="327"/>
      <c r="F8" s="328" t="s">
        <v>146</v>
      </c>
      <c r="G8" s="327"/>
      <c r="H8" s="328" t="s">
        <v>147</v>
      </c>
      <c r="I8" s="327"/>
      <c r="J8" s="328" t="s">
        <v>148</v>
      </c>
      <c r="K8" s="327"/>
      <c r="L8" s="328" t="s">
        <v>149</v>
      </c>
      <c r="M8" s="327"/>
      <c r="N8" s="328" t="s">
        <v>150</v>
      </c>
      <c r="O8" s="327"/>
      <c r="P8" s="328" t="s">
        <v>150</v>
      </c>
      <c r="Q8" s="327"/>
      <c r="R8" s="328" t="s">
        <v>151</v>
      </c>
      <c r="S8" s="329"/>
    </row>
    <row r="9" spans="1:19" ht="14.25">
      <c r="A9" s="330" t="s">
        <v>16</v>
      </c>
      <c r="B9" s="330" t="s">
        <v>16</v>
      </c>
      <c r="C9" s="331" t="s">
        <v>17</v>
      </c>
      <c r="D9" s="332" t="s">
        <v>76</v>
      </c>
      <c r="E9" s="332" t="s">
        <v>19</v>
      </c>
      <c r="F9" s="332" t="s">
        <v>76</v>
      </c>
      <c r="G9" s="332" t="s">
        <v>19</v>
      </c>
      <c r="H9" s="332" t="s">
        <v>76</v>
      </c>
      <c r="I9" s="332" t="s">
        <v>19</v>
      </c>
      <c r="J9" s="332" t="s">
        <v>76</v>
      </c>
      <c r="K9" s="332" t="s">
        <v>19</v>
      </c>
      <c r="L9" s="332" t="s">
        <v>76</v>
      </c>
      <c r="M9" s="332" t="s">
        <v>19</v>
      </c>
      <c r="N9" s="333" t="s">
        <v>76</v>
      </c>
      <c r="O9" s="332" t="s">
        <v>19</v>
      </c>
      <c r="P9" s="332" t="s">
        <v>76</v>
      </c>
      <c r="Q9" s="332" t="s">
        <v>19</v>
      </c>
      <c r="R9" s="332" t="s">
        <v>76</v>
      </c>
      <c r="S9" s="334" t="s">
        <v>19</v>
      </c>
    </row>
    <row r="10" spans="1:19" ht="14.25">
      <c r="A10" s="335"/>
      <c r="B10" s="335"/>
      <c r="C10" s="332" t="s">
        <v>152</v>
      </c>
      <c r="D10" s="185"/>
      <c r="E10" s="185"/>
      <c r="F10" s="185"/>
      <c r="G10" s="185"/>
      <c r="H10" s="333">
        <v>4572</v>
      </c>
      <c r="I10" s="332">
        <v>5349</v>
      </c>
      <c r="J10" s="333">
        <v>4522</v>
      </c>
      <c r="K10" s="332">
        <v>5291</v>
      </c>
      <c r="L10" s="333">
        <v>4722</v>
      </c>
      <c r="M10" s="332">
        <v>5525</v>
      </c>
      <c r="N10" s="333"/>
      <c r="O10" s="332"/>
      <c r="P10" s="333"/>
      <c r="Q10" s="332"/>
      <c r="R10" s="333"/>
      <c r="S10" s="334"/>
    </row>
    <row r="11" spans="1:19" ht="14.25">
      <c r="A11" s="335"/>
      <c r="B11" s="335"/>
      <c r="C11" s="332" t="s">
        <v>153</v>
      </c>
      <c r="D11" s="332"/>
      <c r="E11" s="332"/>
      <c r="F11" s="332"/>
      <c r="G11" s="332"/>
      <c r="H11" s="333">
        <v>4572</v>
      </c>
      <c r="I11" s="332">
        <v>5349</v>
      </c>
      <c r="J11" s="333">
        <v>4522</v>
      </c>
      <c r="K11" s="332">
        <v>5291</v>
      </c>
      <c r="L11" s="333">
        <v>4622</v>
      </c>
      <c r="M11" s="332">
        <v>5408</v>
      </c>
      <c r="N11" s="333"/>
      <c r="O11" s="332"/>
      <c r="P11" s="333"/>
      <c r="Q11" s="332"/>
      <c r="R11" s="333"/>
      <c r="S11" s="334"/>
    </row>
    <row r="12" spans="1:19" ht="14.25">
      <c r="A12" s="335" t="s">
        <v>154</v>
      </c>
      <c r="B12" s="335" t="s">
        <v>155</v>
      </c>
      <c r="C12" s="332" t="s">
        <v>209</v>
      </c>
      <c r="D12" s="332"/>
      <c r="E12" s="332"/>
      <c r="F12" s="332"/>
      <c r="G12" s="332"/>
      <c r="H12" s="333">
        <v>4572</v>
      </c>
      <c r="I12" s="332">
        <v>5349</v>
      </c>
      <c r="J12" s="333">
        <v>4522</v>
      </c>
      <c r="K12" s="332">
        <v>5291</v>
      </c>
      <c r="L12" s="333">
        <v>4622</v>
      </c>
      <c r="M12" s="332">
        <v>5408</v>
      </c>
      <c r="N12" s="333"/>
      <c r="O12" s="332"/>
      <c r="P12" s="333"/>
      <c r="Q12" s="332"/>
      <c r="R12" s="333"/>
      <c r="S12" s="334"/>
    </row>
    <row r="13" spans="1:19" ht="14.25">
      <c r="A13" s="335"/>
      <c r="B13" s="335"/>
      <c r="C13" s="332" t="s">
        <v>157</v>
      </c>
      <c r="D13" s="332"/>
      <c r="E13" s="332"/>
      <c r="F13" s="332"/>
      <c r="G13" s="332"/>
      <c r="H13" s="333">
        <v>4572</v>
      </c>
      <c r="I13" s="332">
        <v>5349</v>
      </c>
      <c r="J13" s="333">
        <v>4522</v>
      </c>
      <c r="K13" s="332">
        <v>5291</v>
      </c>
      <c r="L13" s="333">
        <v>4522</v>
      </c>
      <c r="M13" s="332">
        <v>5291</v>
      </c>
      <c r="N13" s="333"/>
      <c r="O13" s="332"/>
      <c r="P13" s="333"/>
      <c r="Q13" s="332"/>
      <c r="R13" s="333"/>
      <c r="S13" s="334"/>
    </row>
    <row r="14" spans="1:19" ht="14.25">
      <c r="A14" s="336"/>
      <c r="B14" s="336"/>
      <c r="C14" s="332" t="s">
        <v>158</v>
      </c>
      <c r="D14" s="332">
        <v>4642</v>
      </c>
      <c r="E14" s="332">
        <v>5431</v>
      </c>
      <c r="F14" s="332">
        <v>4622</v>
      </c>
      <c r="G14" s="332">
        <v>5408</v>
      </c>
      <c r="H14" s="332"/>
      <c r="I14" s="332"/>
      <c r="J14" s="332"/>
      <c r="K14" s="332"/>
      <c r="L14" s="332"/>
      <c r="M14" s="332"/>
      <c r="N14" s="333"/>
      <c r="O14" s="332"/>
      <c r="P14" s="332"/>
      <c r="Q14" s="332"/>
      <c r="R14" s="332"/>
      <c r="S14" s="334"/>
    </row>
    <row r="15" spans="1:19" ht="14.25">
      <c r="A15" s="335"/>
      <c r="B15" s="335"/>
      <c r="C15" s="332" t="s">
        <v>152</v>
      </c>
      <c r="D15" s="185"/>
      <c r="E15" s="185"/>
      <c r="F15" s="185"/>
      <c r="G15" s="185"/>
      <c r="H15" s="333">
        <v>4272</v>
      </c>
      <c r="I15" s="332">
        <v>4998</v>
      </c>
      <c r="J15" s="333">
        <v>4222</v>
      </c>
      <c r="K15" s="332">
        <v>4940</v>
      </c>
      <c r="L15" s="333">
        <v>4422</v>
      </c>
      <c r="M15" s="332">
        <v>5174</v>
      </c>
      <c r="N15" s="333">
        <v>4222</v>
      </c>
      <c r="O15" s="332">
        <v>4940</v>
      </c>
      <c r="P15" s="333">
        <v>4422</v>
      </c>
      <c r="Q15" s="332">
        <v>5174</v>
      </c>
      <c r="R15" s="333"/>
      <c r="S15" s="334"/>
    </row>
    <row r="16" spans="1:19" ht="14.25">
      <c r="A16" s="335"/>
      <c r="B16" s="335"/>
      <c r="C16" s="332" t="s">
        <v>153</v>
      </c>
      <c r="D16" s="332"/>
      <c r="E16" s="332"/>
      <c r="F16" s="332"/>
      <c r="G16" s="332"/>
      <c r="H16" s="333">
        <v>4272</v>
      </c>
      <c r="I16" s="332">
        <v>4998</v>
      </c>
      <c r="J16" s="333">
        <v>4222</v>
      </c>
      <c r="K16" s="332">
        <v>4940</v>
      </c>
      <c r="L16" s="333">
        <v>4322</v>
      </c>
      <c r="M16" s="332">
        <v>5057</v>
      </c>
      <c r="N16" s="333">
        <v>4222</v>
      </c>
      <c r="O16" s="332">
        <v>4940</v>
      </c>
      <c r="P16" s="333">
        <v>4322</v>
      </c>
      <c r="Q16" s="332">
        <v>5057</v>
      </c>
      <c r="R16" s="333"/>
      <c r="S16" s="334"/>
    </row>
    <row r="17" spans="1:19" ht="14.25">
      <c r="A17" s="335" t="s">
        <v>159</v>
      </c>
      <c r="B17" s="335" t="s">
        <v>160</v>
      </c>
      <c r="C17" s="332" t="s">
        <v>209</v>
      </c>
      <c r="D17" s="332"/>
      <c r="E17" s="332"/>
      <c r="F17" s="332"/>
      <c r="G17" s="332"/>
      <c r="H17" s="333">
        <v>4272</v>
      </c>
      <c r="I17" s="332">
        <v>4998</v>
      </c>
      <c r="J17" s="333">
        <v>4222</v>
      </c>
      <c r="K17" s="332">
        <v>4940</v>
      </c>
      <c r="L17" s="333">
        <v>4322</v>
      </c>
      <c r="M17" s="332">
        <v>5057</v>
      </c>
      <c r="N17" s="333">
        <v>4222</v>
      </c>
      <c r="O17" s="332">
        <v>4940</v>
      </c>
      <c r="P17" s="333">
        <v>4322</v>
      </c>
      <c r="Q17" s="332">
        <v>5057</v>
      </c>
      <c r="R17" s="333"/>
      <c r="S17" s="334"/>
    </row>
    <row r="18" spans="1:19" ht="14.25">
      <c r="A18" s="335"/>
      <c r="B18" s="335"/>
      <c r="C18" s="332" t="s">
        <v>157</v>
      </c>
      <c r="D18" s="332"/>
      <c r="E18" s="332"/>
      <c r="F18" s="332"/>
      <c r="G18" s="332"/>
      <c r="H18" s="333">
        <v>4272</v>
      </c>
      <c r="I18" s="332">
        <v>4998</v>
      </c>
      <c r="J18" s="333">
        <v>4222</v>
      </c>
      <c r="K18" s="332">
        <v>4940</v>
      </c>
      <c r="L18" s="333">
        <v>4222</v>
      </c>
      <c r="M18" s="332">
        <v>4940</v>
      </c>
      <c r="N18" s="333">
        <v>4222</v>
      </c>
      <c r="O18" s="332">
        <v>4940</v>
      </c>
      <c r="P18" s="333">
        <v>4222</v>
      </c>
      <c r="Q18" s="332">
        <v>4940</v>
      </c>
      <c r="R18" s="333"/>
      <c r="S18" s="334"/>
    </row>
    <row r="19" spans="1:19" ht="14.25">
      <c r="A19" s="336"/>
      <c r="B19" s="336"/>
      <c r="C19" s="332" t="s">
        <v>158</v>
      </c>
      <c r="D19" s="332">
        <v>4342</v>
      </c>
      <c r="E19" s="332">
        <v>5080</v>
      </c>
      <c r="F19" s="332">
        <v>4322</v>
      </c>
      <c r="G19" s="332">
        <v>5057</v>
      </c>
      <c r="H19" s="332"/>
      <c r="I19" s="332"/>
      <c r="J19" s="332"/>
      <c r="K19" s="332"/>
      <c r="L19" s="332"/>
      <c r="M19" s="332"/>
      <c r="N19" s="333"/>
      <c r="O19" s="332"/>
      <c r="P19" s="332"/>
      <c r="Q19" s="332"/>
      <c r="R19" s="332"/>
      <c r="S19" s="334"/>
    </row>
    <row r="20" spans="1:19" ht="14.25">
      <c r="A20" s="335"/>
      <c r="B20" s="335"/>
      <c r="C20" s="332" t="s">
        <v>152</v>
      </c>
      <c r="D20" s="185"/>
      <c r="E20" s="185"/>
      <c r="F20" s="185"/>
      <c r="G20" s="185"/>
      <c r="H20" s="333">
        <v>4172</v>
      </c>
      <c r="I20" s="332">
        <v>4881</v>
      </c>
      <c r="J20" s="333">
        <v>4122</v>
      </c>
      <c r="K20" s="332">
        <v>4823</v>
      </c>
      <c r="L20" s="333">
        <v>4322</v>
      </c>
      <c r="M20" s="332">
        <v>5057</v>
      </c>
      <c r="N20" s="333">
        <v>4122</v>
      </c>
      <c r="O20" s="332">
        <v>4823</v>
      </c>
      <c r="P20" s="333">
        <v>4322</v>
      </c>
      <c r="Q20" s="332">
        <v>5057</v>
      </c>
      <c r="R20" s="333"/>
      <c r="S20" s="334"/>
    </row>
    <row r="21" spans="1:19" ht="14.25">
      <c r="A21" s="335"/>
      <c r="B21" s="335"/>
      <c r="C21" s="332" t="s">
        <v>153</v>
      </c>
      <c r="D21" s="332"/>
      <c r="E21" s="332"/>
      <c r="F21" s="332"/>
      <c r="G21" s="332"/>
      <c r="H21" s="333">
        <v>4172</v>
      </c>
      <c r="I21" s="332">
        <v>4881</v>
      </c>
      <c r="J21" s="333">
        <v>4122</v>
      </c>
      <c r="K21" s="332">
        <v>4823</v>
      </c>
      <c r="L21" s="333">
        <v>4222</v>
      </c>
      <c r="M21" s="332">
        <v>4940</v>
      </c>
      <c r="N21" s="333">
        <v>4122</v>
      </c>
      <c r="O21" s="332">
        <v>4823</v>
      </c>
      <c r="P21" s="333">
        <v>4222</v>
      </c>
      <c r="Q21" s="332">
        <v>4940</v>
      </c>
      <c r="R21" s="333"/>
      <c r="S21" s="334"/>
    </row>
    <row r="22" spans="1:19" ht="14.25">
      <c r="A22" s="335" t="s">
        <v>161</v>
      </c>
      <c r="B22" s="335" t="s">
        <v>162</v>
      </c>
      <c r="C22" s="332" t="s">
        <v>209</v>
      </c>
      <c r="D22" s="332"/>
      <c r="E22" s="332"/>
      <c r="F22" s="332"/>
      <c r="G22" s="332"/>
      <c r="H22" s="333">
        <v>4172</v>
      </c>
      <c r="I22" s="332">
        <v>4881</v>
      </c>
      <c r="J22" s="333">
        <v>4122</v>
      </c>
      <c r="K22" s="332">
        <v>4823</v>
      </c>
      <c r="L22" s="333">
        <v>4222</v>
      </c>
      <c r="M22" s="332">
        <v>4940</v>
      </c>
      <c r="N22" s="333">
        <v>4122</v>
      </c>
      <c r="O22" s="332">
        <v>4823</v>
      </c>
      <c r="P22" s="333">
        <v>4222</v>
      </c>
      <c r="Q22" s="332">
        <v>4940</v>
      </c>
      <c r="R22" s="333"/>
      <c r="S22" s="334"/>
    </row>
    <row r="23" spans="1:19" ht="14.25">
      <c r="A23" s="335"/>
      <c r="B23" s="335"/>
      <c r="C23" s="332" t="s">
        <v>157</v>
      </c>
      <c r="D23" s="332"/>
      <c r="E23" s="332"/>
      <c r="F23" s="332"/>
      <c r="G23" s="332"/>
      <c r="H23" s="333">
        <v>4172</v>
      </c>
      <c r="I23" s="332">
        <v>4881</v>
      </c>
      <c r="J23" s="333">
        <v>4122</v>
      </c>
      <c r="K23" s="332">
        <v>4823</v>
      </c>
      <c r="L23" s="333">
        <v>4122</v>
      </c>
      <c r="M23" s="332">
        <v>4823</v>
      </c>
      <c r="N23" s="333">
        <v>4122</v>
      </c>
      <c r="O23" s="332">
        <v>4823</v>
      </c>
      <c r="P23" s="333">
        <v>4122</v>
      </c>
      <c r="Q23" s="332">
        <v>4823</v>
      </c>
      <c r="R23" s="333"/>
      <c r="S23" s="334"/>
    </row>
    <row r="24" spans="1:19" ht="14.25">
      <c r="A24" s="336"/>
      <c r="B24" s="336"/>
      <c r="C24" s="332" t="s">
        <v>158</v>
      </c>
      <c r="D24" s="332">
        <v>4242</v>
      </c>
      <c r="E24" s="332">
        <v>4963</v>
      </c>
      <c r="F24" s="332">
        <v>4222</v>
      </c>
      <c r="G24" s="332">
        <v>4940</v>
      </c>
      <c r="H24" s="332"/>
      <c r="I24" s="332"/>
      <c r="J24" s="332"/>
      <c r="K24" s="332"/>
      <c r="L24" s="332"/>
      <c r="M24" s="332"/>
      <c r="N24" s="333"/>
      <c r="O24" s="332"/>
      <c r="P24" s="332"/>
      <c r="Q24" s="332"/>
      <c r="R24" s="332"/>
      <c r="S24" s="334"/>
    </row>
    <row r="25" spans="1:19" ht="14.25">
      <c r="A25" s="335"/>
      <c r="B25" s="335"/>
      <c r="C25" s="332" t="s">
        <v>152</v>
      </c>
      <c r="D25" s="185"/>
      <c r="E25" s="185"/>
      <c r="F25" s="185"/>
      <c r="G25" s="185"/>
      <c r="H25" s="333">
        <v>4072</v>
      </c>
      <c r="I25" s="332">
        <v>4764</v>
      </c>
      <c r="J25" s="333">
        <v>4022</v>
      </c>
      <c r="K25" s="332">
        <v>4706</v>
      </c>
      <c r="L25" s="333">
        <v>4222</v>
      </c>
      <c r="M25" s="332">
        <v>4940</v>
      </c>
      <c r="N25" s="333">
        <v>4022</v>
      </c>
      <c r="O25" s="332">
        <v>4706</v>
      </c>
      <c r="P25" s="333">
        <v>4222</v>
      </c>
      <c r="Q25" s="332">
        <v>4940</v>
      </c>
      <c r="R25" s="333">
        <v>4072</v>
      </c>
      <c r="S25" s="334">
        <v>4764</v>
      </c>
    </row>
    <row r="26" spans="1:19" ht="14.25">
      <c r="A26" s="335"/>
      <c r="B26" s="335"/>
      <c r="C26" s="332" t="s">
        <v>153</v>
      </c>
      <c r="D26" s="332"/>
      <c r="E26" s="332"/>
      <c r="F26" s="332"/>
      <c r="G26" s="332"/>
      <c r="H26" s="333">
        <v>4072</v>
      </c>
      <c r="I26" s="332">
        <v>4764</v>
      </c>
      <c r="J26" s="333">
        <v>4022</v>
      </c>
      <c r="K26" s="332">
        <v>4706</v>
      </c>
      <c r="L26" s="333">
        <v>4122</v>
      </c>
      <c r="M26" s="332">
        <v>4823</v>
      </c>
      <c r="N26" s="333">
        <v>4022</v>
      </c>
      <c r="O26" s="332">
        <v>4706</v>
      </c>
      <c r="P26" s="333">
        <v>4122</v>
      </c>
      <c r="Q26" s="332">
        <v>4823</v>
      </c>
      <c r="R26" s="333">
        <v>4072</v>
      </c>
      <c r="S26" s="334">
        <v>4764</v>
      </c>
    </row>
    <row r="27" spans="1:19" ht="14.25">
      <c r="A27" s="335" t="s">
        <v>163</v>
      </c>
      <c r="B27" s="335" t="s">
        <v>164</v>
      </c>
      <c r="C27" s="332" t="s">
        <v>209</v>
      </c>
      <c r="D27" s="332"/>
      <c r="E27" s="332"/>
      <c r="F27" s="332"/>
      <c r="G27" s="332"/>
      <c r="H27" s="333">
        <v>4072</v>
      </c>
      <c r="I27" s="332">
        <v>4764</v>
      </c>
      <c r="J27" s="333">
        <v>4022</v>
      </c>
      <c r="K27" s="332">
        <v>4706</v>
      </c>
      <c r="L27" s="333">
        <v>4122</v>
      </c>
      <c r="M27" s="332">
        <v>4823</v>
      </c>
      <c r="N27" s="333">
        <v>4022</v>
      </c>
      <c r="O27" s="332">
        <v>4706</v>
      </c>
      <c r="P27" s="333">
        <v>4122</v>
      </c>
      <c r="Q27" s="332">
        <v>4823</v>
      </c>
      <c r="R27" s="333">
        <v>4072</v>
      </c>
      <c r="S27" s="334">
        <v>4764</v>
      </c>
    </row>
    <row r="28" spans="1:19" ht="14.25">
      <c r="A28" s="335"/>
      <c r="B28" s="335"/>
      <c r="C28" s="332" t="s">
        <v>157</v>
      </c>
      <c r="D28" s="332"/>
      <c r="E28" s="332"/>
      <c r="F28" s="332"/>
      <c r="G28" s="332"/>
      <c r="H28" s="333">
        <v>4072</v>
      </c>
      <c r="I28" s="332">
        <v>4764</v>
      </c>
      <c r="J28" s="333">
        <v>4022</v>
      </c>
      <c r="K28" s="332">
        <v>4706</v>
      </c>
      <c r="L28" s="333">
        <v>4022</v>
      </c>
      <c r="M28" s="332">
        <v>4706</v>
      </c>
      <c r="N28" s="333">
        <v>4022</v>
      </c>
      <c r="O28" s="332">
        <v>4706</v>
      </c>
      <c r="P28" s="333">
        <v>4022</v>
      </c>
      <c r="Q28" s="332">
        <v>4706</v>
      </c>
      <c r="R28" s="333">
        <v>4072</v>
      </c>
      <c r="S28" s="334">
        <v>4764</v>
      </c>
    </row>
    <row r="29" spans="1:19" ht="14.25">
      <c r="A29" s="336"/>
      <c r="B29" s="336"/>
      <c r="C29" s="332" t="s">
        <v>158</v>
      </c>
      <c r="D29" s="332">
        <v>4142</v>
      </c>
      <c r="E29" s="332">
        <v>4846</v>
      </c>
      <c r="F29" s="332">
        <v>4122</v>
      </c>
      <c r="G29" s="332">
        <v>4823</v>
      </c>
      <c r="H29" s="332"/>
      <c r="I29" s="332"/>
      <c r="J29" s="332"/>
      <c r="K29" s="332"/>
      <c r="L29" s="332"/>
      <c r="M29" s="332"/>
      <c r="N29" s="333"/>
      <c r="O29" s="332"/>
      <c r="P29" s="332"/>
      <c r="Q29" s="332"/>
      <c r="R29" s="332"/>
      <c r="S29" s="334"/>
    </row>
    <row r="30" spans="1:19" ht="14.25">
      <c r="A30" s="335"/>
      <c r="B30" s="335"/>
      <c r="C30" s="332" t="s">
        <v>152</v>
      </c>
      <c r="D30" s="185"/>
      <c r="E30" s="185"/>
      <c r="F30" s="185"/>
      <c r="G30" s="185"/>
      <c r="H30" s="333">
        <v>4022</v>
      </c>
      <c r="I30" s="332">
        <v>4706</v>
      </c>
      <c r="J30" s="333">
        <v>3972</v>
      </c>
      <c r="K30" s="332">
        <v>4647</v>
      </c>
      <c r="L30" s="333">
        <v>4172</v>
      </c>
      <c r="M30" s="332">
        <v>4881</v>
      </c>
      <c r="N30" s="333">
        <v>3972</v>
      </c>
      <c r="O30" s="332">
        <v>4647</v>
      </c>
      <c r="P30" s="333">
        <v>4172</v>
      </c>
      <c r="Q30" s="332">
        <v>4881</v>
      </c>
      <c r="R30" s="333">
        <v>4022</v>
      </c>
      <c r="S30" s="334">
        <v>4706</v>
      </c>
    </row>
    <row r="31" spans="1:19" ht="14.25">
      <c r="A31" s="335"/>
      <c r="B31" s="335"/>
      <c r="C31" s="332" t="s">
        <v>153</v>
      </c>
      <c r="D31" s="332"/>
      <c r="E31" s="332"/>
      <c r="F31" s="332"/>
      <c r="G31" s="332"/>
      <c r="H31" s="333">
        <v>4022</v>
      </c>
      <c r="I31" s="332">
        <v>4706</v>
      </c>
      <c r="J31" s="333">
        <v>3972</v>
      </c>
      <c r="K31" s="332">
        <v>4647</v>
      </c>
      <c r="L31" s="333">
        <v>4072</v>
      </c>
      <c r="M31" s="332">
        <v>4764</v>
      </c>
      <c r="N31" s="333">
        <v>3972</v>
      </c>
      <c r="O31" s="332">
        <v>4647</v>
      </c>
      <c r="P31" s="333">
        <v>4072</v>
      </c>
      <c r="Q31" s="332">
        <v>4764</v>
      </c>
      <c r="R31" s="333">
        <v>4022</v>
      </c>
      <c r="S31" s="334">
        <v>4706</v>
      </c>
    </row>
    <row r="32" spans="1:19" ht="14.25">
      <c r="A32" s="335" t="s">
        <v>165</v>
      </c>
      <c r="B32" s="335" t="s">
        <v>166</v>
      </c>
      <c r="C32" s="332" t="s">
        <v>209</v>
      </c>
      <c r="D32" s="332"/>
      <c r="E32" s="332"/>
      <c r="F32" s="332"/>
      <c r="G32" s="332"/>
      <c r="H32" s="333">
        <v>4022</v>
      </c>
      <c r="I32" s="332">
        <v>4706</v>
      </c>
      <c r="J32" s="333">
        <v>3972</v>
      </c>
      <c r="K32" s="332">
        <v>4647</v>
      </c>
      <c r="L32" s="333">
        <v>4072</v>
      </c>
      <c r="M32" s="332">
        <v>4764</v>
      </c>
      <c r="N32" s="333">
        <v>3972</v>
      </c>
      <c r="O32" s="332">
        <v>4647</v>
      </c>
      <c r="P32" s="333">
        <v>4072</v>
      </c>
      <c r="Q32" s="332">
        <v>4764</v>
      </c>
      <c r="R32" s="333">
        <v>4022</v>
      </c>
      <c r="S32" s="334">
        <v>4706</v>
      </c>
    </row>
    <row r="33" spans="1:19" ht="14.25">
      <c r="A33" s="335"/>
      <c r="B33" s="335"/>
      <c r="C33" s="332" t="s">
        <v>157</v>
      </c>
      <c r="D33" s="332"/>
      <c r="E33" s="332"/>
      <c r="F33" s="332"/>
      <c r="G33" s="332"/>
      <c r="H33" s="333">
        <v>4022</v>
      </c>
      <c r="I33" s="332">
        <v>4706</v>
      </c>
      <c r="J33" s="333">
        <v>3972</v>
      </c>
      <c r="K33" s="332">
        <v>4647</v>
      </c>
      <c r="L33" s="333">
        <v>3972</v>
      </c>
      <c r="M33" s="332">
        <v>4647</v>
      </c>
      <c r="N33" s="333">
        <v>3972</v>
      </c>
      <c r="O33" s="332">
        <v>4647</v>
      </c>
      <c r="P33" s="333">
        <v>3972</v>
      </c>
      <c r="Q33" s="332">
        <v>4647</v>
      </c>
      <c r="R33" s="333">
        <v>4022</v>
      </c>
      <c r="S33" s="334">
        <v>4706</v>
      </c>
    </row>
    <row r="34" spans="1:19" ht="14.25">
      <c r="A34" s="336"/>
      <c r="B34" s="336"/>
      <c r="C34" s="332" t="s">
        <v>158</v>
      </c>
      <c r="D34" s="332">
        <v>4092</v>
      </c>
      <c r="E34" s="332">
        <v>4788</v>
      </c>
      <c r="F34" s="332">
        <v>4072</v>
      </c>
      <c r="G34" s="332">
        <v>4764</v>
      </c>
      <c r="H34" s="332"/>
      <c r="I34" s="332"/>
      <c r="J34" s="332"/>
      <c r="K34" s="332"/>
      <c r="L34" s="332"/>
      <c r="M34" s="332"/>
      <c r="N34" s="333"/>
      <c r="O34" s="332"/>
      <c r="P34" s="332"/>
      <c r="Q34" s="332"/>
      <c r="R34" s="332"/>
      <c r="S34" s="334"/>
    </row>
    <row r="35" spans="1:19" ht="14.25">
      <c r="A35" s="335"/>
      <c r="B35" s="337"/>
      <c r="C35" s="332" t="s">
        <v>152</v>
      </c>
      <c r="D35" s="185"/>
      <c r="E35" s="185"/>
      <c r="F35" s="185"/>
      <c r="G35" s="185"/>
      <c r="H35" s="333">
        <v>3972</v>
      </c>
      <c r="I35" s="332">
        <v>4647</v>
      </c>
      <c r="J35" s="333">
        <v>3922</v>
      </c>
      <c r="K35" s="332">
        <v>4589</v>
      </c>
      <c r="L35" s="333">
        <v>4122</v>
      </c>
      <c r="M35" s="332">
        <v>4823</v>
      </c>
      <c r="N35" s="333">
        <v>3922</v>
      </c>
      <c r="O35" s="332">
        <v>4589</v>
      </c>
      <c r="P35" s="333">
        <v>4122</v>
      </c>
      <c r="Q35" s="332">
        <v>4823</v>
      </c>
      <c r="R35" s="333">
        <v>3972</v>
      </c>
      <c r="S35" s="334">
        <v>4647</v>
      </c>
    </row>
    <row r="36" spans="1:19" ht="14.25">
      <c r="A36" s="335"/>
      <c r="B36" s="335"/>
      <c r="C36" s="332" t="s">
        <v>153</v>
      </c>
      <c r="D36" s="332"/>
      <c r="E36" s="332"/>
      <c r="F36" s="332"/>
      <c r="G36" s="332"/>
      <c r="H36" s="333">
        <v>3972</v>
      </c>
      <c r="I36" s="332">
        <v>4647</v>
      </c>
      <c r="J36" s="333">
        <v>3922</v>
      </c>
      <c r="K36" s="332">
        <v>4589</v>
      </c>
      <c r="L36" s="333">
        <v>4022</v>
      </c>
      <c r="M36" s="332">
        <v>4706</v>
      </c>
      <c r="N36" s="333">
        <v>3922</v>
      </c>
      <c r="O36" s="332">
        <v>4589</v>
      </c>
      <c r="P36" s="333">
        <v>4022</v>
      </c>
      <c r="Q36" s="332">
        <v>4706</v>
      </c>
      <c r="R36" s="333">
        <v>3972</v>
      </c>
      <c r="S36" s="334">
        <v>4647</v>
      </c>
    </row>
    <row r="37" spans="1:19" ht="14.25">
      <c r="A37" s="335" t="s">
        <v>167</v>
      </c>
      <c r="B37" s="335" t="s">
        <v>168</v>
      </c>
      <c r="C37" s="332" t="s">
        <v>209</v>
      </c>
      <c r="D37" s="332"/>
      <c r="E37" s="332"/>
      <c r="F37" s="332"/>
      <c r="G37" s="332"/>
      <c r="H37" s="333">
        <v>3972</v>
      </c>
      <c r="I37" s="332">
        <v>4647</v>
      </c>
      <c r="J37" s="333">
        <v>3922</v>
      </c>
      <c r="K37" s="332">
        <v>4589</v>
      </c>
      <c r="L37" s="333">
        <v>4022</v>
      </c>
      <c r="M37" s="332">
        <v>4706</v>
      </c>
      <c r="N37" s="333">
        <v>3922</v>
      </c>
      <c r="O37" s="332">
        <v>4589</v>
      </c>
      <c r="P37" s="333">
        <v>4022</v>
      </c>
      <c r="Q37" s="332">
        <v>4706</v>
      </c>
      <c r="R37" s="333">
        <v>3972</v>
      </c>
      <c r="S37" s="334">
        <v>4647</v>
      </c>
    </row>
    <row r="38" spans="1:19" ht="14.25">
      <c r="A38" s="335"/>
      <c r="B38" s="335"/>
      <c r="C38" s="332" t="s">
        <v>157</v>
      </c>
      <c r="D38" s="332"/>
      <c r="E38" s="332"/>
      <c r="F38" s="332"/>
      <c r="G38" s="332"/>
      <c r="H38" s="333">
        <v>3972</v>
      </c>
      <c r="I38" s="332">
        <v>4647</v>
      </c>
      <c r="J38" s="333">
        <v>3922</v>
      </c>
      <c r="K38" s="332">
        <v>4589</v>
      </c>
      <c r="L38" s="333">
        <v>3922</v>
      </c>
      <c r="M38" s="332">
        <v>4589</v>
      </c>
      <c r="N38" s="333">
        <v>3922</v>
      </c>
      <c r="O38" s="332">
        <v>4589</v>
      </c>
      <c r="P38" s="333">
        <v>3922</v>
      </c>
      <c r="Q38" s="332">
        <v>4589</v>
      </c>
      <c r="R38" s="333">
        <v>3972</v>
      </c>
      <c r="S38" s="334">
        <v>4647</v>
      </c>
    </row>
    <row r="39" spans="1:19" ht="14.25">
      <c r="A39" s="336"/>
      <c r="B39" s="336"/>
      <c r="C39" s="332" t="s">
        <v>158</v>
      </c>
      <c r="D39" s="332">
        <v>4042</v>
      </c>
      <c r="E39" s="332">
        <v>4729</v>
      </c>
      <c r="F39" s="332">
        <v>4022</v>
      </c>
      <c r="G39" s="332">
        <v>4706</v>
      </c>
      <c r="H39" s="332"/>
      <c r="I39" s="332"/>
      <c r="J39" s="332"/>
      <c r="K39" s="332"/>
      <c r="L39" s="332"/>
      <c r="M39" s="332"/>
      <c r="N39" s="333"/>
      <c r="O39" s="332"/>
      <c r="P39" s="332"/>
      <c r="Q39" s="332"/>
      <c r="R39" s="332"/>
      <c r="S39" s="334"/>
    </row>
    <row r="40" spans="1:19" ht="14.25">
      <c r="A40" s="335"/>
      <c r="B40" s="335"/>
      <c r="C40" s="332" t="s">
        <v>152</v>
      </c>
      <c r="D40" s="185"/>
      <c r="E40" s="185"/>
      <c r="F40" s="185"/>
      <c r="G40" s="185"/>
      <c r="H40" s="333">
        <v>3922</v>
      </c>
      <c r="I40" s="332">
        <v>4589</v>
      </c>
      <c r="J40" s="333">
        <v>3872</v>
      </c>
      <c r="K40" s="332">
        <v>4530</v>
      </c>
      <c r="L40" s="333">
        <v>3872</v>
      </c>
      <c r="M40" s="332">
        <v>4530</v>
      </c>
      <c r="N40" s="333">
        <v>3872</v>
      </c>
      <c r="O40" s="332">
        <v>4530</v>
      </c>
      <c r="P40" s="333">
        <v>4072</v>
      </c>
      <c r="Q40" s="332">
        <v>4764</v>
      </c>
      <c r="R40" s="333">
        <v>3922</v>
      </c>
      <c r="S40" s="334">
        <v>4589</v>
      </c>
    </row>
    <row r="41" spans="1:19" ht="14.25">
      <c r="A41" s="335"/>
      <c r="B41" s="335"/>
      <c r="C41" s="332" t="s">
        <v>153</v>
      </c>
      <c r="D41" s="332"/>
      <c r="E41" s="332"/>
      <c r="F41" s="332"/>
      <c r="G41" s="332"/>
      <c r="H41" s="333">
        <v>3922</v>
      </c>
      <c r="I41" s="332">
        <v>4589</v>
      </c>
      <c r="J41" s="333">
        <v>3872</v>
      </c>
      <c r="K41" s="332">
        <v>4530</v>
      </c>
      <c r="L41" s="333">
        <v>3872</v>
      </c>
      <c r="M41" s="332">
        <v>4530</v>
      </c>
      <c r="N41" s="333">
        <v>3872</v>
      </c>
      <c r="O41" s="332">
        <v>4530</v>
      </c>
      <c r="P41" s="333">
        <v>3972</v>
      </c>
      <c r="Q41" s="332">
        <v>4647</v>
      </c>
      <c r="R41" s="333">
        <v>3922</v>
      </c>
      <c r="S41" s="334">
        <v>4589</v>
      </c>
    </row>
    <row r="42" spans="1:19" ht="14.25">
      <c r="A42" s="335" t="s">
        <v>169</v>
      </c>
      <c r="B42" s="335" t="s">
        <v>170</v>
      </c>
      <c r="C42" s="332" t="s">
        <v>209</v>
      </c>
      <c r="D42" s="332"/>
      <c r="E42" s="332"/>
      <c r="F42" s="332"/>
      <c r="G42" s="332"/>
      <c r="H42" s="333">
        <v>3922</v>
      </c>
      <c r="I42" s="332">
        <v>4589</v>
      </c>
      <c r="J42" s="333">
        <v>3872</v>
      </c>
      <c r="K42" s="332">
        <v>4530</v>
      </c>
      <c r="L42" s="333">
        <v>3872</v>
      </c>
      <c r="M42" s="332">
        <v>4530</v>
      </c>
      <c r="N42" s="333">
        <v>3872</v>
      </c>
      <c r="O42" s="332">
        <v>4530</v>
      </c>
      <c r="P42" s="333">
        <v>3972</v>
      </c>
      <c r="Q42" s="332">
        <v>4647</v>
      </c>
      <c r="R42" s="333">
        <v>3922</v>
      </c>
      <c r="S42" s="334">
        <v>4589</v>
      </c>
    </row>
    <row r="43" spans="1:19" ht="14.25">
      <c r="A43" s="335"/>
      <c r="B43" s="335"/>
      <c r="C43" s="332" t="s">
        <v>157</v>
      </c>
      <c r="D43" s="332"/>
      <c r="E43" s="332"/>
      <c r="F43" s="332"/>
      <c r="G43" s="332"/>
      <c r="H43" s="333">
        <v>3922</v>
      </c>
      <c r="I43" s="332">
        <v>4589</v>
      </c>
      <c r="J43" s="333">
        <v>3872</v>
      </c>
      <c r="K43" s="332">
        <v>4530</v>
      </c>
      <c r="L43" s="333">
        <v>3872</v>
      </c>
      <c r="M43" s="332">
        <v>4530</v>
      </c>
      <c r="N43" s="333">
        <v>3872</v>
      </c>
      <c r="O43" s="332">
        <v>4530</v>
      </c>
      <c r="P43" s="333">
        <v>3872</v>
      </c>
      <c r="Q43" s="332">
        <v>4530</v>
      </c>
      <c r="R43" s="333">
        <v>3922</v>
      </c>
      <c r="S43" s="334">
        <v>4589</v>
      </c>
    </row>
    <row r="44" spans="1:19" ht="14.25" customHeight="1">
      <c r="A44" s="336"/>
      <c r="B44" s="336"/>
      <c r="C44" s="332" t="s">
        <v>158</v>
      </c>
      <c r="D44" s="332">
        <v>3992</v>
      </c>
      <c r="E44" s="332">
        <v>4671</v>
      </c>
      <c r="F44" s="332">
        <v>3972</v>
      </c>
      <c r="G44" s="332">
        <v>4647</v>
      </c>
      <c r="H44" s="332"/>
      <c r="I44" s="332"/>
      <c r="J44" s="332"/>
      <c r="K44" s="332"/>
      <c r="L44" s="332"/>
      <c r="M44" s="332"/>
      <c r="N44" s="333"/>
      <c r="O44" s="332"/>
      <c r="P44" s="332"/>
      <c r="Q44" s="332"/>
      <c r="R44" s="332"/>
      <c r="S44" s="334"/>
    </row>
    <row r="45" spans="1:19" ht="14.25" customHeight="1">
      <c r="A45" s="338"/>
      <c r="B45" s="337"/>
      <c r="C45" s="339" t="s">
        <v>152</v>
      </c>
      <c r="D45" s="339"/>
      <c r="E45" s="339"/>
      <c r="F45" s="339"/>
      <c r="G45" s="339"/>
      <c r="H45" s="340">
        <v>3922</v>
      </c>
      <c r="I45" s="339">
        <v>4589</v>
      </c>
      <c r="J45" s="340">
        <v>3872</v>
      </c>
      <c r="K45" s="339">
        <v>4530</v>
      </c>
      <c r="L45" s="340">
        <v>4072</v>
      </c>
      <c r="M45" s="339">
        <v>4764</v>
      </c>
      <c r="N45" s="340">
        <v>3872</v>
      </c>
      <c r="O45" s="339">
        <v>4530</v>
      </c>
      <c r="P45" s="340">
        <v>4072</v>
      </c>
      <c r="Q45" s="339">
        <v>4764</v>
      </c>
      <c r="R45" s="339">
        <v>3922</v>
      </c>
      <c r="S45" s="339">
        <v>4589</v>
      </c>
    </row>
    <row r="46" spans="1:19" ht="14.25" customHeight="1">
      <c r="A46" s="341"/>
      <c r="B46" s="335"/>
      <c r="C46" s="332" t="s">
        <v>153</v>
      </c>
      <c r="D46" s="332"/>
      <c r="E46" s="332"/>
      <c r="F46" s="332"/>
      <c r="G46" s="332"/>
      <c r="H46" s="333">
        <v>3922</v>
      </c>
      <c r="I46" s="332">
        <v>4589</v>
      </c>
      <c r="J46" s="333">
        <v>3872</v>
      </c>
      <c r="K46" s="332">
        <v>4530</v>
      </c>
      <c r="L46" s="333">
        <v>3972</v>
      </c>
      <c r="M46" s="332">
        <v>4647</v>
      </c>
      <c r="N46" s="333">
        <v>3872</v>
      </c>
      <c r="O46" s="332">
        <v>4530</v>
      </c>
      <c r="P46" s="333">
        <v>3972</v>
      </c>
      <c r="Q46" s="332">
        <v>4647</v>
      </c>
      <c r="R46" s="333">
        <v>3922</v>
      </c>
      <c r="S46" s="332">
        <v>4589</v>
      </c>
    </row>
    <row r="47" spans="1:19" ht="14.25" customHeight="1">
      <c r="A47" s="342" t="s">
        <v>210</v>
      </c>
      <c r="B47" s="335" t="s">
        <v>172</v>
      </c>
      <c r="C47" s="332" t="s">
        <v>209</v>
      </c>
      <c r="D47" s="332"/>
      <c r="E47" s="332"/>
      <c r="F47" s="332"/>
      <c r="G47" s="332"/>
      <c r="H47" s="333">
        <v>3922</v>
      </c>
      <c r="I47" s="332">
        <v>4589</v>
      </c>
      <c r="J47" s="333">
        <v>3872</v>
      </c>
      <c r="K47" s="332">
        <v>4530</v>
      </c>
      <c r="L47" s="333">
        <v>3972</v>
      </c>
      <c r="M47" s="332">
        <v>4647</v>
      </c>
      <c r="N47" s="333">
        <v>3872</v>
      </c>
      <c r="O47" s="332">
        <v>4530</v>
      </c>
      <c r="P47" s="333">
        <v>3972</v>
      </c>
      <c r="Q47" s="332">
        <v>4647</v>
      </c>
      <c r="R47" s="332">
        <v>3922</v>
      </c>
      <c r="S47" s="332">
        <v>4589</v>
      </c>
    </row>
    <row r="48" spans="1:19" ht="14.25" customHeight="1">
      <c r="A48" s="343"/>
      <c r="B48" s="336"/>
      <c r="C48" s="332" t="s">
        <v>157</v>
      </c>
      <c r="D48" s="332"/>
      <c r="E48" s="332"/>
      <c r="F48" s="332"/>
      <c r="G48" s="332"/>
      <c r="H48" s="333">
        <v>3922</v>
      </c>
      <c r="I48" s="332">
        <v>4589</v>
      </c>
      <c r="J48" s="333">
        <v>3872</v>
      </c>
      <c r="K48" s="332">
        <v>4530</v>
      </c>
      <c r="L48" s="333">
        <v>3872</v>
      </c>
      <c r="M48" s="332">
        <v>4530</v>
      </c>
      <c r="N48" s="333">
        <v>3872</v>
      </c>
      <c r="O48" s="332">
        <v>4530</v>
      </c>
      <c r="P48" s="333">
        <v>3872</v>
      </c>
      <c r="Q48" s="332">
        <v>4530</v>
      </c>
      <c r="R48" s="332">
        <v>3922</v>
      </c>
      <c r="S48" s="332">
        <v>4589</v>
      </c>
    </row>
    <row r="49" spans="1:19" ht="14.25" customHeight="1">
      <c r="A49" s="344"/>
      <c r="B49" s="345"/>
      <c r="C49" s="346" t="s">
        <v>152</v>
      </c>
      <c r="D49" s="346"/>
      <c r="E49" s="346"/>
      <c r="F49" s="346"/>
      <c r="G49" s="346"/>
      <c r="H49" s="340">
        <v>3972</v>
      </c>
      <c r="I49" s="346">
        <v>4647</v>
      </c>
      <c r="J49" s="347">
        <v>3922</v>
      </c>
      <c r="K49" s="346">
        <v>4589</v>
      </c>
      <c r="L49" s="347">
        <v>4122</v>
      </c>
      <c r="M49" s="346">
        <v>4823</v>
      </c>
      <c r="N49" s="347">
        <v>3922</v>
      </c>
      <c r="O49" s="346">
        <v>4589</v>
      </c>
      <c r="P49" s="347">
        <v>4122</v>
      </c>
      <c r="Q49" s="346">
        <v>4823</v>
      </c>
      <c r="R49" s="346">
        <v>3972</v>
      </c>
      <c r="S49" s="346">
        <v>4647</v>
      </c>
    </row>
    <row r="50" spans="1:19" ht="14.25" customHeight="1">
      <c r="A50" s="348"/>
      <c r="B50" s="321"/>
      <c r="C50" s="331" t="s">
        <v>153</v>
      </c>
      <c r="D50" s="331"/>
      <c r="E50" s="331"/>
      <c r="F50" s="331"/>
      <c r="G50" s="331"/>
      <c r="H50" s="333">
        <v>3972</v>
      </c>
      <c r="I50" s="331">
        <v>4647</v>
      </c>
      <c r="J50" s="333">
        <v>3922</v>
      </c>
      <c r="K50" s="331">
        <v>4589</v>
      </c>
      <c r="L50" s="349">
        <v>4022</v>
      </c>
      <c r="M50" s="331">
        <v>4706</v>
      </c>
      <c r="N50" s="333">
        <v>3922</v>
      </c>
      <c r="O50" s="331">
        <v>4589</v>
      </c>
      <c r="P50" s="349">
        <v>4022</v>
      </c>
      <c r="Q50" s="331">
        <v>4706</v>
      </c>
      <c r="R50" s="333">
        <v>3972</v>
      </c>
      <c r="S50" s="331">
        <v>4647</v>
      </c>
    </row>
    <row r="51" spans="1:19" ht="14.25" customHeight="1">
      <c r="A51" s="342">
        <v>16</v>
      </c>
      <c r="B51" s="321" t="s">
        <v>174</v>
      </c>
      <c r="C51" s="331" t="s">
        <v>209</v>
      </c>
      <c r="D51" s="331"/>
      <c r="E51" s="331"/>
      <c r="F51" s="331"/>
      <c r="G51" s="331"/>
      <c r="H51" s="349">
        <v>3972</v>
      </c>
      <c r="I51" s="331">
        <v>4647</v>
      </c>
      <c r="J51" s="349">
        <v>3922</v>
      </c>
      <c r="K51" s="331">
        <v>4589</v>
      </c>
      <c r="L51" s="349">
        <v>4022</v>
      </c>
      <c r="M51" s="331">
        <v>4706</v>
      </c>
      <c r="N51" s="349">
        <v>3922</v>
      </c>
      <c r="O51" s="331">
        <v>4589</v>
      </c>
      <c r="P51" s="349">
        <v>4022</v>
      </c>
      <c r="Q51" s="331">
        <v>4706</v>
      </c>
      <c r="R51" s="331">
        <v>3972</v>
      </c>
      <c r="S51" s="331">
        <v>4647</v>
      </c>
    </row>
    <row r="52" spans="1:19" ht="14.25" customHeight="1">
      <c r="A52" s="350"/>
      <c r="B52" s="330"/>
      <c r="C52" s="331" t="s">
        <v>157</v>
      </c>
      <c r="D52" s="331"/>
      <c r="E52" s="331"/>
      <c r="F52" s="331"/>
      <c r="G52" s="331"/>
      <c r="H52" s="349">
        <v>3972</v>
      </c>
      <c r="I52" s="331">
        <v>4647</v>
      </c>
      <c r="J52" s="349">
        <v>3922</v>
      </c>
      <c r="K52" s="331">
        <v>4589</v>
      </c>
      <c r="L52" s="349">
        <v>3922</v>
      </c>
      <c r="M52" s="331">
        <v>4589</v>
      </c>
      <c r="N52" s="349">
        <v>3922</v>
      </c>
      <c r="O52" s="331">
        <v>4589</v>
      </c>
      <c r="P52" s="349">
        <v>3922</v>
      </c>
      <c r="Q52" s="331">
        <v>4589</v>
      </c>
      <c r="R52" s="331">
        <v>3972</v>
      </c>
      <c r="S52" s="331">
        <v>4647</v>
      </c>
    </row>
    <row r="53" spans="1:19" ht="14.25" customHeight="1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319"/>
      <c r="O53" s="169"/>
      <c r="P53" s="169"/>
      <c r="Q53" s="169"/>
      <c r="R53" s="169"/>
      <c r="S53" s="169"/>
    </row>
    <row r="54" spans="1:19" ht="14.25" customHeight="1">
      <c r="A54" s="238" t="s">
        <v>211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</row>
    <row r="55" spans="1:19" ht="14.25">
      <c r="A55" s="351"/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</row>
    <row r="56" spans="1:19" ht="14.2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319"/>
      <c r="O56" s="169"/>
      <c r="P56" s="169"/>
      <c r="Q56" s="169"/>
      <c r="R56" s="169"/>
      <c r="S56" s="169"/>
    </row>
    <row r="57" spans="1:19" ht="14.2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319"/>
      <c r="O57" s="169"/>
      <c r="P57" s="169"/>
      <c r="Q57" s="169"/>
      <c r="R57" s="169"/>
      <c r="S57" s="169"/>
    </row>
    <row r="58" spans="1:19" ht="14.25">
      <c r="A58" s="169"/>
      <c r="B58" s="169"/>
      <c r="C58" s="169"/>
      <c r="D58" s="169"/>
      <c r="E58" s="169"/>
      <c r="F58" s="169"/>
      <c r="G58" s="169"/>
      <c r="H58" s="195"/>
      <c r="I58" s="169"/>
      <c r="J58" s="169"/>
      <c r="K58" s="169"/>
      <c r="L58" s="169"/>
      <c r="M58" s="169"/>
      <c r="N58" s="319"/>
      <c r="O58" s="169"/>
      <c r="P58" s="169"/>
      <c r="Q58" s="169"/>
      <c r="R58" s="169"/>
      <c r="S58" s="169"/>
    </row>
    <row r="59" spans="1:19" ht="14.25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319"/>
      <c r="O59" s="169"/>
      <c r="P59" s="169"/>
      <c r="Q59" s="169"/>
      <c r="R59" s="169"/>
      <c r="S59" s="169"/>
    </row>
    <row r="60" spans="1:19" ht="14.2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319"/>
      <c r="O60" s="169"/>
      <c r="P60" s="169"/>
      <c r="Q60" s="169"/>
      <c r="R60" s="169"/>
      <c r="S60" s="169"/>
    </row>
    <row r="61" spans="1:19" ht="14.25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319"/>
      <c r="O61" s="169"/>
      <c r="P61" s="169"/>
      <c r="Q61" s="169"/>
      <c r="R61" s="169"/>
      <c r="S61" s="169"/>
    </row>
    <row r="62" spans="1:19" ht="14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319"/>
      <c r="O62" s="169"/>
      <c r="P62" s="169"/>
      <c r="Q62" s="169"/>
      <c r="R62" s="169"/>
      <c r="S62" s="169"/>
    </row>
    <row r="63" spans="1:19" ht="14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319"/>
      <c r="O63" s="169"/>
      <c r="P63" s="169"/>
      <c r="Q63" s="169"/>
      <c r="R63" s="169"/>
      <c r="S63" s="169"/>
    </row>
    <row r="64" spans="1:19" ht="14.2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319"/>
      <c r="O64" s="169"/>
      <c r="P64" s="169"/>
      <c r="Q64" s="169"/>
      <c r="R64" s="169"/>
      <c r="S64" s="169"/>
    </row>
    <row r="65" spans="1:19" ht="14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319"/>
      <c r="O65" s="169"/>
      <c r="P65" s="169"/>
      <c r="Q65" s="169"/>
      <c r="R65" s="169"/>
      <c r="S65" s="169"/>
    </row>
    <row r="66" spans="1:19" ht="14.2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319"/>
      <c r="O66" s="169"/>
      <c r="P66" s="169"/>
      <c r="Q66" s="169"/>
      <c r="R66" s="169"/>
      <c r="S66" s="169"/>
    </row>
    <row r="67" spans="1:19" ht="14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319"/>
      <c r="O67" s="169"/>
      <c r="P67" s="169"/>
      <c r="Q67" s="169"/>
      <c r="R67" s="169"/>
      <c r="S67" s="169"/>
    </row>
    <row r="68" spans="1:19" ht="14.2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319"/>
      <c r="O68" s="169"/>
      <c r="P68" s="169"/>
      <c r="Q68" s="169"/>
      <c r="R68" s="169"/>
      <c r="S68" s="169"/>
    </row>
    <row r="69" spans="1:19" ht="14.2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319"/>
      <c r="O69" s="169"/>
      <c r="P69" s="169"/>
      <c r="Q69" s="169"/>
      <c r="R69" s="169"/>
      <c r="S69" s="169"/>
    </row>
    <row r="70" spans="1:19" ht="14.2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319"/>
      <c r="O70" s="169"/>
      <c r="P70" s="169"/>
      <c r="Q70" s="169"/>
      <c r="R70" s="169"/>
      <c r="S70" s="169"/>
    </row>
    <row r="71" spans="1:19" ht="14.2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319"/>
      <c r="O71" s="169"/>
      <c r="P71" s="169"/>
      <c r="Q71" s="169"/>
      <c r="R71" s="169"/>
      <c r="S71" s="169"/>
    </row>
    <row r="72" spans="1:19" ht="14.2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319"/>
      <c r="O72" s="169"/>
      <c r="P72" s="169"/>
      <c r="Q72" s="169"/>
      <c r="R72" s="169"/>
      <c r="S72" s="169"/>
    </row>
    <row r="73" spans="1:19" ht="14.25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319"/>
      <c r="O73" s="169"/>
      <c r="P73" s="169"/>
      <c r="Q73" s="169"/>
      <c r="R73" s="169"/>
      <c r="S73" s="169"/>
    </row>
    <row r="74" spans="1:19" ht="14.25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319"/>
      <c r="O74" s="169"/>
      <c r="P74" s="169"/>
      <c r="Q74" s="169"/>
      <c r="R74" s="169"/>
      <c r="S74" s="169"/>
    </row>
    <row r="75" spans="1:19" ht="14.25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319"/>
      <c r="O75" s="169"/>
      <c r="P75" s="169"/>
      <c r="Q75" s="169"/>
      <c r="R75" s="169"/>
      <c r="S75" s="169"/>
    </row>
    <row r="76" spans="1:19" ht="14.2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319"/>
      <c r="O76" s="169"/>
      <c r="P76" s="169"/>
      <c r="Q76" s="169"/>
      <c r="R76" s="169"/>
      <c r="S76" s="169"/>
    </row>
    <row r="77" spans="1:19" ht="14.25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319"/>
      <c r="O77" s="169"/>
      <c r="P77" s="169"/>
      <c r="Q77" s="169"/>
      <c r="R77" s="169"/>
      <c r="S77" s="169"/>
    </row>
    <row r="78" spans="1:19" ht="14.25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319"/>
      <c r="O78" s="169"/>
      <c r="P78" s="169"/>
      <c r="Q78" s="169"/>
      <c r="R78" s="169"/>
      <c r="S78" s="169"/>
    </row>
    <row r="79" spans="1:19" ht="14.25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319"/>
      <c r="O79" s="169"/>
      <c r="P79" s="169"/>
      <c r="Q79" s="169"/>
      <c r="R79" s="169"/>
      <c r="S79" s="169"/>
    </row>
    <row r="80" spans="1:19" ht="14.25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319"/>
      <c r="O80" s="169"/>
      <c r="P80" s="169"/>
      <c r="Q80" s="169"/>
      <c r="R80" s="169"/>
      <c r="S80" s="169"/>
    </row>
    <row r="81" spans="1:19" ht="14.25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319"/>
      <c r="O81" s="169"/>
      <c r="P81" s="169"/>
      <c r="Q81" s="169"/>
      <c r="R81" s="169"/>
      <c r="S81" s="169"/>
    </row>
    <row r="82" spans="1:19" ht="14.25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319"/>
      <c r="O82" s="169"/>
      <c r="P82" s="169"/>
      <c r="Q82" s="169"/>
      <c r="R82" s="169"/>
      <c r="S82" s="169"/>
    </row>
    <row r="83" spans="1:19" ht="14.25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319"/>
      <c r="O83" s="169"/>
      <c r="P83" s="169"/>
      <c r="Q83" s="169"/>
      <c r="R83" s="169"/>
      <c r="S83" s="169"/>
    </row>
    <row r="84" spans="1:19" ht="14.25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319"/>
      <c r="O84" s="169"/>
      <c r="P84" s="169"/>
      <c r="Q84" s="169"/>
      <c r="R84" s="169"/>
      <c r="S84" s="169"/>
    </row>
    <row r="85" spans="1:19" ht="14.25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319"/>
      <c r="O85" s="169"/>
      <c r="P85" s="169"/>
      <c r="Q85" s="169"/>
      <c r="R85" s="169"/>
      <c r="S85" s="169"/>
    </row>
    <row r="86" spans="1:19" ht="14.25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319"/>
      <c r="O86" s="169"/>
      <c r="P86" s="169"/>
      <c r="Q86" s="169"/>
      <c r="R86" s="169"/>
      <c r="S86" s="169"/>
    </row>
    <row r="87" spans="1:19" ht="14.25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319"/>
      <c r="O87" s="169"/>
      <c r="P87" s="169"/>
      <c r="Q87" s="169"/>
      <c r="R87" s="169"/>
      <c r="S87" s="169"/>
    </row>
    <row r="88" spans="1:19" ht="14.25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319"/>
      <c r="O88" s="169"/>
      <c r="P88" s="169"/>
      <c r="Q88" s="169"/>
      <c r="R88" s="169"/>
      <c r="S88" s="169"/>
    </row>
    <row r="89" spans="1:19" ht="14.25">
      <c r="A89" s="352"/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3"/>
      <c r="O89" s="352"/>
      <c r="P89" s="352"/>
      <c r="Q89" s="352"/>
      <c r="R89" s="352"/>
      <c r="S89" s="352"/>
    </row>
    <row r="90" spans="1:19" ht="14.25">
      <c r="A90" s="352"/>
      <c r="B90" s="352"/>
      <c r="C90" s="352"/>
      <c r="D90" s="352"/>
      <c r="E90" s="352"/>
      <c r="F90" s="352"/>
      <c r="G90" s="352"/>
      <c r="H90" s="352"/>
      <c r="I90" s="352"/>
      <c r="J90" s="352"/>
      <c r="K90" s="352"/>
      <c r="L90" s="352"/>
      <c r="M90" s="352"/>
      <c r="N90" s="353"/>
      <c r="O90" s="352"/>
      <c r="P90" s="352"/>
      <c r="Q90" s="352"/>
      <c r="R90" s="352"/>
      <c r="S90" s="352"/>
    </row>
    <row r="91" spans="1:19" ht="14.25">
      <c r="A91" s="352"/>
      <c r="B91" s="352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N91" s="353"/>
      <c r="O91" s="352"/>
      <c r="P91" s="352"/>
      <c r="Q91" s="352"/>
      <c r="R91" s="352"/>
      <c r="S91" s="352"/>
    </row>
    <row r="92" spans="1:19" ht="14.25">
      <c r="A92" s="352"/>
      <c r="B92" s="352"/>
      <c r="C92" s="352"/>
      <c r="D92" s="352"/>
      <c r="E92" s="352"/>
      <c r="F92" s="352"/>
      <c r="G92" s="352"/>
      <c r="H92" s="352"/>
      <c r="I92" s="352"/>
      <c r="J92" s="352"/>
      <c r="K92" s="352"/>
      <c r="L92" s="352"/>
      <c r="M92" s="352"/>
      <c r="N92" s="353"/>
      <c r="O92" s="352"/>
      <c r="P92" s="352"/>
      <c r="Q92" s="352"/>
      <c r="R92" s="352"/>
      <c r="S92" s="352"/>
    </row>
    <row r="93" spans="1:19" ht="14.25">
      <c r="A93" s="352"/>
      <c r="B93" s="352"/>
      <c r="C93" s="352"/>
      <c r="D93" s="352"/>
      <c r="E93" s="352"/>
      <c r="F93" s="352"/>
      <c r="G93" s="352"/>
      <c r="H93" s="352"/>
      <c r="I93" s="352"/>
      <c r="J93" s="352"/>
      <c r="K93" s="352"/>
      <c r="L93" s="352"/>
      <c r="M93" s="352"/>
      <c r="N93" s="353"/>
      <c r="O93" s="352"/>
      <c r="P93" s="352"/>
      <c r="Q93" s="352"/>
      <c r="R93" s="352"/>
      <c r="S93" s="352"/>
    </row>
    <row r="94" spans="1:19" ht="14.25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3"/>
      <c r="O94" s="352"/>
      <c r="P94" s="352"/>
      <c r="Q94" s="352"/>
      <c r="R94" s="352"/>
      <c r="S94" s="352"/>
    </row>
    <row r="95" spans="1:19" ht="14.25">
      <c r="A95" s="352"/>
      <c r="B95" s="352"/>
      <c r="C95" s="352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3"/>
      <c r="O95" s="352"/>
      <c r="P95" s="352"/>
      <c r="Q95" s="352"/>
      <c r="R95" s="352"/>
      <c r="S95" s="352"/>
    </row>
    <row r="96" spans="1:19" ht="14.25">
      <c r="A96" s="352"/>
      <c r="B96" s="352"/>
      <c r="C96" s="352"/>
      <c r="D96" s="352"/>
      <c r="E96" s="352"/>
      <c r="F96" s="352"/>
      <c r="G96" s="352"/>
      <c r="H96" s="352"/>
      <c r="I96" s="352"/>
      <c r="J96" s="352"/>
      <c r="K96" s="352"/>
      <c r="L96" s="352"/>
      <c r="M96" s="352"/>
      <c r="N96" s="353"/>
      <c r="O96" s="352"/>
      <c r="P96" s="352"/>
      <c r="Q96" s="352"/>
      <c r="R96" s="352"/>
      <c r="S96" s="352"/>
    </row>
    <row r="97" spans="1:19" ht="14.25">
      <c r="A97" s="352"/>
      <c r="B97" s="352"/>
      <c r="C97" s="352"/>
      <c r="D97" s="352"/>
      <c r="E97" s="352"/>
      <c r="F97" s="352"/>
      <c r="G97" s="352"/>
      <c r="H97" s="352"/>
      <c r="I97" s="352"/>
      <c r="J97" s="352"/>
      <c r="K97" s="352"/>
      <c r="L97" s="352"/>
      <c r="M97" s="352"/>
      <c r="N97" s="353"/>
      <c r="O97" s="352"/>
      <c r="P97" s="352"/>
      <c r="Q97" s="352"/>
      <c r="R97" s="352"/>
      <c r="S97" s="352"/>
    </row>
    <row r="98" spans="1:19" ht="14.25">
      <c r="A98" s="352"/>
      <c r="B98" s="352"/>
      <c r="C98" s="352"/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3"/>
      <c r="O98" s="352"/>
      <c r="P98" s="352"/>
      <c r="Q98" s="352"/>
      <c r="R98" s="352"/>
      <c r="S98" s="352"/>
    </row>
    <row r="99" spans="1:19" ht="14.25">
      <c r="A99" s="352"/>
      <c r="B99" s="352"/>
      <c r="C99" s="352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3"/>
      <c r="O99" s="352"/>
      <c r="P99" s="352"/>
      <c r="Q99" s="352"/>
      <c r="R99" s="352"/>
      <c r="S99" s="352"/>
    </row>
    <row r="100" spans="1:19" ht="14.25">
      <c r="A100" s="352"/>
      <c r="B100" s="352"/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3"/>
      <c r="O100" s="352"/>
      <c r="P100" s="352"/>
      <c r="Q100" s="352"/>
      <c r="R100" s="352"/>
      <c r="S100" s="352"/>
    </row>
    <row r="101" spans="1:19" ht="14.25">
      <c r="A101" s="352"/>
      <c r="B101" s="352"/>
      <c r="C101" s="352"/>
      <c r="D101" s="352"/>
      <c r="E101" s="352"/>
      <c r="F101" s="352"/>
      <c r="G101" s="352"/>
      <c r="H101" s="352"/>
      <c r="I101" s="352"/>
      <c r="J101" s="352"/>
      <c r="K101" s="352"/>
      <c r="L101" s="352"/>
      <c r="M101" s="352"/>
      <c r="N101" s="353"/>
      <c r="O101" s="352"/>
      <c r="P101" s="352"/>
      <c r="Q101" s="352"/>
      <c r="R101" s="352"/>
      <c r="S101" s="352"/>
    </row>
    <row r="102" spans="1:19" ht="14.25">
      <c r="A102" s="352"/>
      <c r="B102" s="352"/>
      <c r="C102" s="352"/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  <c r="N102" s="353"/>
      <c r="O102" s="352"/>
      <c r="P102" s="352"/>
      <c r="Q102" s="352"/>
      <c r="R102" s="352"/>
      <c r="S102" s="352"/>
    </row>
    <row r="103" spans="1:19" ht="14.25">
      <c r="A103" s="352"/>
      <c r="B103" s="352"/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3"/>
      <c r="O103" s="352"/>
      <c r="P103" s="352"/>
      <c r="Q103" s="352"/>
      <c r="R103" s="352"/>
      <c r="S103" s="352"/>
    </row>
    <row r="104" spans="1:19" ht="14.25">
      <c r="A104" s="352"/>
      <c r="B104" s="352"/>
      <c r="C104" s="352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  <c r="N104" s="353"/>
      <c r="O104" s="352"/>
      <c r="P104" s="352"/>
      <c r="Q104" s="352"/>
      <c r="R104" s="352"/>
      <c r="S104" s="352"/>
    </row>
    <row r="105" spans="1:19" ht="14.25">
      <c r="A105" s="352"/>
      <c r="B105" s="352"/>
      <c r="C105" s="352"/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  <c r="N105" s="353"/>
      <c r="O105" s="352"/>
      <c r="P105" s="352"/>
      <c r="Q105" s="352"/>
      <c r="R105" s="352"/>
      <c r="S105" s="352"/>
    </row>
    <row r="106" spans="1:19" ht="14.25">
      <c r="A106" s="352"/>
      <c r="B106" s="352"/>
      <c r="C106" s="352"/>
      <c r="D106" s="352"/>
      <c r="E106" s="352"/>
      <c r="F106" s="352"/>
      <c r="G106" s="352"/>
      <c r="H106" s="352"/>
      <c r="I106" s="352"/>
      <c r="J106" s="352"/>
      <c r="K106" s="352"/>
      <c r="L106" s="352"/>
      <c r="M106" s="352"/>
      <c r="N106" s="353"/>
      <c r="O106" s="352"/>
      <c r="P106" s="352"/>
      <c r="Q106" s="352"/>
      <c r="R106" s="352"/>
      <c r="S106" s="352"/>
    </row>
    <row r="107" spans="1:19" ht="14.25">
      <c r="A107" s="352"/>
      <c r="B107" s="352"/>
      <c r="C107" s="352"/>
      <c r="D107" s="352"/>
      <c r="E107" s="352"/>
      <c r="F107" s="352"/>
      <c r="G107" s="352"/>
      <c r="H107" s="352"/>
      <c r="I107" s="352"/>
      <c r="J107" s="352"/>
      <c r="K107" s="352"/>
      <c r="L107" s="352"/>
      <c r="M107" s="352"/>
      <c r="N107" s="353"/>
      <c r="O107" s="352"/>
      <c r="P107" s="352"/>
      <c r="Q107" s="352"/>
      <c r="R107" s="352"/>
      <c r="S107" s="352"/>
    </row>
    <row r="108" spans="1:19" ht="14.25">
      <c r="A108" s="352"/>
      <c r="B108" s="352"/>
      <c r="C108" s="352"/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  <c r="N108" s="353"/>
      <c r="O108" s="352"/>
      <c r="P108" s="352"/>
      <c r="Q108" s="352"/>
      <c r="R108" s="352"/>
      <c r="S108" s="352"/>
    </row>
    <row r="109" spans="1:19" ht="14.25">
      <c r="A109" s="352"/>
      <c r="B109" s="352"/>
      <c r="C109" s="352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3"/>
      <c r="O109" s="352"/>
      <c r="P109" s="352"/>
      <c r="Q109" s="352"/>
      <c r="R109" s="352"/>
      <c r="S109" s="352"/>
    </row>
    <row r="110" spans="1:19" ht="14.25">
      <c r="A110" s="352"/>
      <c r="B110" s="352"/>
      <c r="C110" s="352"/>
      <c r="D110" s="352"/>
      <c r="E110" s="352"/>
      <c r="F110" s="352"/>
      <c r="G110" s="352"/>
      <c r="H110" s="352"/>
      <c r="I110" s="352"/>
      <c r="J110" s="352"/>
      <c r="K110" s="352"/>
      <c r="L110" s="352"/>
      <c r="M110" s="352"/>
      <c r="N110" s="353"/>
      <c r="O110" s="352"/>
      <c r="P110" s="352"/>
      <c r="Q110" s="352"/>
      <c r="R110" s="352"/>
      <c r="S110" s="352"/>
    </row>
    <row r="111" spans="1:19" ht="14.25">
      <c r="A111" s="352"/>
      <c r="B111" s="352"/>
      <c r="C111" s="352"/>
      <c r="D111" s="352"/>
      <c r="E111" s="352"/>
      <c r="F111" s="352"/>
      <c r="G111" s="352"/>
      <c r="H111" s="352"/>
      <c r="I111" s="352"/>
      <c r="J111" s="352"/>
      <c r="K111" s="352"/>
      <c r="L111" s="352"/>
      <c r="M111" s="352"/>
      <c r="N111" s="353"/>
      <c r="O111" s="352"/>
      <c r="P111" s="352"/>
      <c r="Q111" s="352"/>
      <c r="R111" s="352"/>
      <c r="S111" s="352"/>
    </row>
    <row r="112" spans="1:19" ht="14.25">
      <c r="A112" s="352"/>
      <c r="B112" s="352"/>
      <c r="C112" s="352"/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  <c r="N112" s="353"/>
      <c r="O112" s="352"/>
      <c r="P112" s="352"/>
      <c r="Q112" s="352"/>
      <c r="R112" s="352"/>
      <c r="S112" s="352"/>
    </row>
    <row r="113" spans="1:19" ht="14.25">
      <c r="A113" s="352"/>
      <c r="B113" s="352"/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3"/>
      <c r="O113" s="352"/>
      <c r="P113" s="352"/>
      <c r="Q113" s="352"/>
      <c r="R113" s="352"/>
      <c r="S113" s="352"/>
    </row>
    <row r="114" spans="1:19" ht="14.25">
      <c r="A114" s="352"/>
      <c r="B114" s="352"/>
      <c r="C114" s="352"/>
      <c r="D114" s="352"/>
      <c r="E114" s="352"/>
      <c r="F114" s="352"/>
      <c r="G114" s="352"/>
      <c r="H114" s="352"/>
      <c r="I114" s="352"/>
      <c r="J114" s="352"/>
      <c r="K114" s="352"/>
      <c r="L114" s="352"/>
      <c r="M114" s="352"/>
      <c r="N114" s="353"/>
      <c r="O114" s="352"/>
      <c r="P114" s="352"/>
      <c r="Q114" s="352"/>
      <c r="R114" s="352"/>
      <c r="S114" s="352"/>
    </row>
    <row r="115" spans="1:19" ht="14.25">
      <c r="A115" s="352"/>
      <c r="B115" s="352"/>
      <c r="C115" s="352"/>
      <c r="D115" s="352"/>
      <c r="E115" s="352"/>
      <c r="F115" s="352"/>
      <c r="G115" s="352"/>
      <c r="H115" s="352"/>
      <c r="I115" s="352"/>
      <c r="J115" s="352"/>
      <c r="K115" s="352"/>
      <c r="L115" s="352"/>
      <c r="M115" s="352"/>
      <c r="N115" s="353"/>
      <c r="O115" s="352"/>
      <c r="P115" s="352"/>
      <c r="Q115" s="352"/>
      <c r="R115" s="352"/>
      <c r="S115" s="352"/>
    </row>
    <row r="116" spans="1:19" ht="14.25">
      <c r="A116" s="352"/>
      <c r="B116" s="352"/>
      <c r="C116" s="352"/>
      <c r="D116" s="352"/>
      <c r="E116" s="352"/>
      <c r="F116" s="352"/>
      <c r="G116" s="352"/>
      <c r="H116" s="352"/>
      <c r="I116" s="352"/>
      <c r="J116" s="352"/>
      <c r="K116" s="352"/>
      <c r="L116" s="352"/>
      <c r="M116" s="352"/>
      <c r="N116" s="353"/>
      <c r="O116" s="352"/>
      <c r="P116" s="352"/>
      <c r="Q116" s="352"/>
      <c r="R116" s="352"/>
      <c r="S116" s="352"/>
    </row>
    <row r="117" spans="1:19" ht="14.25">
      <c r="A117" s="352"/>
      <c r="B117" s="352"/>
      <c r="C117" s="352"/>
      <c r="D117" s="352"/>
      <c r="E117" s="352"/>
      <c r="F117" s="352"/>
      <c r="G117" s="352"/>
      <c r="H117" s="352"/>
      <c r="I117" s="352"/>
      <c r="J117" s="352"/>
      <c r="K117" s="352"/>
      <c r="L117" s="352"/>
      <c r="M117" s="352"/>
      <c r="N117" s="353"/>
      <c r="O117" s="352"/>
      <c r="P117" s="352"/>
      <c r="Q117" s="352"/>
      <c r="R117" s="352"/>
      <c r="S117" s="352"/>
    </row>
  </sheetData>
  <mergeCells count="14">
    <mergeCell ref="A54:S54"/>
    <mergeCell ref="A55:S55"/>
    <mergeCell ref="L8:M8"/>
    <mergeCell ref="N8:O8"/>
    <mergeCell ref="P8:Q8"/>
    <mergeCell ref="R8:S8"/>
    <mergeCell ref="D8:E8"/>
    <mergeCell ref="F8:G8"/>
    <mergeCell ref="H8:I8"/>
    <mergeCell ref="J8:K8"/>
    <mergeCell ref="A4:S4"/>
    <mergeCell ref="A6:K6"/>
    <mergeCell ref="R6:S6"/>
    <mergeCell ref="D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37"/>
  <sheetViews>
    <sheetView zoomScale="115" zoomScaleNormal="115" workbookViewId="0" topLeftCell="A1">
      <selection activeCell="K26" sqref="K26"/>
    </sheetView>
  </sheetViews>
  <sheetFormatPr defaultColWidth="9.00390625" defaultRowHeight="14.25"/>
  <sheetData>
    <row r="1" spans="1:28" ht="14.25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308" t="s">
        <v>193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97"/>
      <c r="B3" s="198"/>
      <c r="C3" s="198"/>
      <c r="D3" s="198"/>
      <c r="E3" s="198"/>
      <c r="F3" s="198"/>
      <c r="G3" s="198"/>
      <c r="H3" s="198"/>
      <c r="I3" s="199"/>
      <c r="J3" s="199"/>
      <c r="K3" s="199"/>
      <c r="L3" s="199"/>
      <c r="M3" s="166"/>
      <c r="N3" s="166"/>
      <c r="O3" s="166"/>
      <c r="P3" s="166"/>
      <c r="Q3" s="166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thickBot="1">
      <c r="A4" s="310" t="s">
        <v>205</v>
      </c>
      <c r="B4" s="310"/>
      <c r="C4" s="310"/>
      <c r="D4" s="310"/>
      <c r="E4" s="310"/>
      <c r="F4" s="310"/>
      <c r="G4" s="310"/>
      <c r="H4" s="310"/>
      <c r="I4" s="200"/>
      <c r="J4" s="200"/>
      <c r="K4" s="167"/>
      <c r="L4" s="200"/>
      <c r="M4" s="201"/>
      <c r="N4" s="201"/>
      <c r="O4" s="201"/>
      <c r="P4" s="311" t="s">
        <v>144</v>
      </c>
      <c r="Q4" s="31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2" t="s">
        <v>3</v>
      </c>
      <c r="B5" s="202" t="s">
        <v>3</v>
      </c>
      <c r="C5" s="203" t="s">
        <v>4</v>
      </c>
      <c r="D5" s="312" t="s">
        <v>178</v>
      </c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4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202"/>
      <c r="B6" s="202"/>
      <c r="C6" s="203"/>
      <c r="D6" s="307" t="s">
        <v>179</v>
      </c>
      <c r="E6" s="304"/>
      <c r="F6" s="303" t="s">
        <v>180</v>
      </c>
      <c r="G6" s="304"/>
      <c r="H6" s="303" t="s">
        <v>181</v>
      </c>
      <c r="I6" s="304"/>
      <c r="J6" s="303" t="s">
        <v>201</v>
      </c>
      <c r="K6" s="315"/>
      <c r="L6" s="315"/>
      <c r="M6" s="315"/>
      <c r="N6" s="315"/>
      <c r="O6" s="304"/>
      <c r="P6" s="303" t="s">
        <v>185</v>
      </c>
      <c r="Q6" s="305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>
      <c r="A7" s="206" t="s">
        <v>16</v>
      </c>
      <c r="B7" s="206" t="s">
        <v>16</v>
      </c>
      <c r="C7" s="207" t="s">
        <v>17</v>
      </c>
      <c r="D7" s="207" t="s">
        <v>76</v>
      </c>
      <c r="E7" s="207" t="s">
        <v>19</v>
      </c>
      <c r="F7" s="207" t="s">
        <v>76</v>
      </c>
      <c r="G7" s="207" t="s">
        <v>19</v>
      </c>
      <c r="H7" s="207" t="s">
        <v>76</v>
      </c>
      <c r="I7" s="207" t="s">
        <v>19</v>
      </c>
      <c r="J7" s="207" t="s">
        <v>76</v>
      </c>
      <c r="K7" s="207" t="s">
        <v>19</v>
      </c>
      <c r="L7" s="208" t="s">
        <v>76</v>
      </c>
      <c r="M7" s="207" t="s">
        <v>19</v>
      </c>
      <c r="N7" s="207" t="s">
        <v>76</v>
      </c>
      <c r="O7" s="207" t="s">
        <v>19</v>
      </c>
      <c r="P7" s="207" t="s">
        <v>76</v>
      </c>
      <c r="Q7" s="209" t="s">
        <v>19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4"/>
      <c r="B8" s="204"/>
      <c r="C8" s="207" t="s">
        <v>152</v>
      </c>
      <c r="D8" s="210"/>
      <c r="E8" s="210"/>
      <c r="F8" s="210"/>
      <c r="G8" s="210"/>
      <c r="H8" s="208">
        <v>4372</v>
      </c>
      <c r="I8" s="207">
        <v>5115</v>
      </c>
      <c r="J8" s="208">
        <v>4322</v>
      </c>
      <c r="K8" s="207">
        <v>5057</v>
      </c>
      <c r="L8" s="208">
        <v>4322</v>
      </c>
      <c r="M8" s="207">
        <v>5057</v>
      </c>
      <c r="N8" s="208">
        <v>4322</v>
      </c>
      <c r="O8" s="207">
        <v>5057</v>
      </c>
      <c r="P8" s="208">
        <v>4372</v>
      </c>
      <c r="Q8" s="209">
        <v>5115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4" t="s">
        <v>162</v>
      </c>
      <c r="B9" s="204"/>
      <c r="C9" s="207" t="s">
        <v>156</v>
      </c>
      <c r="D9" s="207"/>
      <c r="E9" s="207"/>
      <c r="F9" s="207"/>
      <c r="G9" s="207"/>
      <c r="H9" s="208">
        <v>4272</v>
      </c>
      <c r="I9" s="207">
        <v>4998</v>
      </c>
      <c r="J9" s="208">
        <v>4222</v>
      </c>
      <c r="K9" s="207">
        <v>4940</v>
      </c>
      <c r="L9" s="208">
        <v>4222</v>
      </c>
      <c r="M9" s="207">
        <v>4940</v>
      </c>
      <c r="N9" s="208">
        <v>4222</v>
      </c>
      <c r="O9" s="207">
        <v>4940</v>
      </c>
      <c r="P9" s="208">
        <v>4272</v>
      </c>
      <c r="Q9" s="209">
        <v>4998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4"/>
      <c r="B10" s="204"/>
      <c r="C10" s="207" t="s">
        <v>157</v>
      </c>
      <c r="D10" s="207"/>
      <c r="E10" s="207"/>
      <c r="F10" s="207"/>
      <c r="G10" s="207"/>
      <c r="H10" s="208">
        <v>4172</v>
      </c>
      <c r="I10" s="207">
        <v>4881</v>
      </c>
      <c r="J10" s="208">
        <v>4122</v>
      </c>
      <c r="K10" s="207">
        <v>4823</v>
      </c>
      <c r="L10" s="208">
        <v>4122</v>
      </c>
      <c r="M10" s="207">
        <v>4823</v>
      </c>
      <c r="N10" s="208">
        <v>4122</v>
      </c>
      <c r="O10" s="207">
        <v>4823</v>
      </c>
      <c r="P10" s="208">
        <v>4172</v>
      </c>
      <c r="Q10" s="209">
        <v>4881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11"/>
      <c r="B11" s="211"/>
      <c r="C11" s="207" t="s">
        <v>158</v>
      </c>
      <c r="D11" s="207">
        <v>4242</v>
      </c>
      <c r="E11" s="207">
        <v>4963</v>
      </c>
      <c r="F11" s="207">
        <v>4222</v>
      </c>
      <c r="G11" s="207">
        <v>4940</v>
      </c>
      <c r="H11" s="207"/>
      <c r="I11" s="207"/>
      <c r="J11" s="207"/>
      <c r="K11" s="207"/>
      <c r="L11" s="208"/>
      <c r="M11" s="207"/>
      <c r="N11" s="207"/>
      <c r="O11" s="207"/>
      <c r="P11" s="207"/>
      <c r="Q11" s="20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4"/>
      <c r="B12" s="204"/>
      <c r="C12" s="207" t="s">
        <v>152</v>
      </c>
      <c r="D12" s="210"/>
      <c r="E12" s="210"/>
      <c r="F12" s="210"/>
      <c r="G12" s="210"/>
      <c r="H12" s="208">
        <v>4272</v>
      </c>
      <c r="I12" s="207">
        <v>4998</v>
      </c>
      <c r="J12" s="208">
        <v>4222</v>
      </c>
      <c r="K12" s="207">
        <v>4940</v>
      </c>
      <c r="L12" s="208">
        <v>4222</v>
      </c>
      <c r="M12" s="207">
        <v>4940</v>
      </c>
      <c r="N12" s="208">
        <v>4222</v>
      </c>
      <c r="O12" s="207">
        <v>4940</v>
      </c>
      <c r="P12" s="208">
        <v>4272</v>
      </c>
      <c r="Q12" s="209">
        <v>4998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4" t="s">
        <v>164</v>
      </c>
      <c r="B13" s="204"/>
      <c r="C13" s="207" t="s">
        <v>156</v>
      </c>
      <c r="D13" s="207"/>
      <c r="E13" s="207"/>
      <c r="F13" s="207"/>
      <c r="G13" s="207"/>
      <c r="H13" s="208">
        <v>4172</v>
      </c>
      <c r="I13" s="207">
        <v>4881</v>
      </c>
      <c r="J13" s="208">
        <v>4122</v>
      </c>
      <c r="K13" s="207">
        <v>4823</v>
      </c>
      <c r="L13" s="208">
        <v>4122</v>
      </c>
      <c r="M13" s="207">
        <v>4823</v>
      </c>
      <c r="N13" s="208">
        <v>4122</v>
      </c>
      <c r="O13" s="207">
        <v>4823</v>
      </c>
      <c r="P13" s="208">
        <v>4172</v>
      </c>
      <c r="Q13" s="209">
        <v>4881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4"/>
      <c r="B14" s="204"/>
      <c r="C14" s="207" t="s">
        <v>157</v>
      </c>
      <c r="D14" s="207"/>
      <c r="E14" s="207"/>
      <c r="F14" s="207"/>
      <c r="G14" s="207"/>
      <c r="H14" s="208">
        <v>4072</v>
      </c>
      <c r="I14" s="207">
        <v>4764</v>
      </c>
      <c r="J14" s="208">
        <v>4022</v>
      </c>
      <c r="K14" s="207">
        <v>4706</v>
      </c>
      <c r="L14" s="208">
        <v>4022</v>
      </c>
      <c r="M14" s="207">
        <v>4706</v>
      </c>
      <c r="N14" s="208">
        <v>4022</v>
      </c>
      <c r="O14" s="207">
        <v>4706</v>
      </c>
      <c r="P14" s="208">
        <v>4072</v>
      </c>
      <c r="Q14" s="209">
        <v>4764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11"/>
      <c r="B15" s="211"/>
      <c r="C15" s="207" t="s">
        <v>158</v>
      </c>
      <c r="D15" s="207">
        <v>4142</v>
      </c>
      <c r="E15" s="207">
        <v>4846</v>
      </c>
      <c r="F15" s="207">
        <v>4122</v>
      </c>
      <c r="G15" s="207">
        <v>4823</v>
      </c>
      <c r="H15" s="207"/>
      <c r="I15" s="207"/>
      <c r="J15" s="207"/>
      <c r="K15" s="207"/>
      <c r="L15" s="208"/>
      <c r="M15" s="207"/>
      <c r="N15" s="207"/>
      <c r="O15" s="207"/>
      <c r="P15" s="207"/>
      <c r="Q15" s="20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4"/>
      <c r="B16" s="204"/>
      <c r="C16" s="207" t="s">
        <v>152</v>
      </c>
      <c r="D16" s="210"/>
      <c r="E16" s="210"/>
      <c r="F16" s="210"/>
      <c r="G16" s="210"/>
      <c r="H16" s="208">
        <v>4222</v>
      </c>
      <c r="I16" s="207">
        <v>4940</v>
      </c>
      <c r="J16" s="208">
        <v>4172</v>
      </c>
      <c r="K16" s="207">
        <v>4881</v>
      </c>
      <c r="L16" s="208">
        <v>4172</v>
      </c>
      <c r="M16" s="207">
        <v>4881</v>
      </c>
      <c r="N16" s="208">
        <v>4172</v>
      </c>
      <c r="O16" s="207">
        <v>4881</v>
      </c>
      <c r="P16" s="208">
        <v>4222</v>
      </c>
      <c r="Q16" s="209">
        <v>4940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4" t="s">
        <v>166</v>
      </c>
      <c r="B17" s="204"/>
      <c r="C17" s="207" t="s">
        <v>156</v>
      </c>
      <c r="D17" s="207"/>
      <c r="E17" s="207"/>
      <c r="F17" s="207"/>
      <c r="G17" s="207"/>
      <c r="H17" s="208">
        <v>4122</v>
      </c>
      <c r="I17" s="207">
        <v>4823</v>
      </c>
      <c r="J17" s="208">
        <v>4072</v>
      </c>
      <c r="K17" s="207">
        <v>4764</v>
      </c>
      <c r="L17" s="208">
        <v>4072</v>
      </c>
      <c r="M17" s="207">
        <v>4764</v>
      </c>
      <c r="N17" s="208">
        <v>4072</v>
      </c>
      <c r="O17" s="207">
        <v>4764</v>
      </c>
      <c r="P17" s="208">
        <v>4122</v>
      </c>
      <c r="Q17" s="209">
        <v>4823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4"/>
      <c r="B18" s="204"/>
      <c r="C18" s="207" t="s">
        <v>157</v>
      </c>
      <c r="D18" s="207"/>
      <c r="E18" s="207"/>
      <c r="F18" s="207"/>
      <c r="G18" s="207"/>
      <c r="H18" s="208">
        <v>4022</v>
      </c>
      <c r="I18" s="207">
        <v>4706</v>
      </c>
      <c r="J18" s="208">
        <v>3972</v>
      </c>
      <c r="K18" s="207">
        <v>4647</v>
      </c>
      <c r="L18" s="208">
        <v>3972</v>
      </c>
      <c r="M18" s="207">
        <v>4647</v>
      </c>
      <c r="N18" s="208">
        <v>3972</v>
      </c>
      <c r="O18" s="207">
        <v>4647</v>
      </c>
      <c r="P18" s="208">
        <v>4022</v>
      </c>
      <c r="Q18" s="209">
        <v>4706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11"/>
      <c r="B19" s="211"/>
      <c r="C19" s="207" t="s">
        <v>158</v>
      </c>
      <c r="D19" s="207">
        <v>4092</v>
      </c>
      <c r="E19" s="207">
        <v>4788</v>
      </c>
      <c r="F19" s="207">
        <v>4072</v>
      </c>
      <c r="G19" s="207">
        <v>4764</v>
      </c>
      <c r="H19" s="207"/>
      <c r="I19" s="207"/>
      <c r="J19" s="207"/>
      <c r="K19" s="207"/>
      <c r="L19" s="208"/>
      <c r="M19" s="207"/>
      <c r="N19" s="207"/>
      <c r="O19" s="207"/>
      <c r="P19" s="207"/>
      <c r="Q19" s="20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4"/>
      <c r="B20" s="204"/>
      <c r="C20" s="207" t="s">
        <v>152</v>
      </c>
      <c r="D20" s="210"/>
      <c r="E20" s="210"/>
      <c r="F20" s="210"/>
      <c r="G20" s="210"/>
      <c r="H20" s="208">
        <v>4172</v>
      </c>
      <c r="I20" s="207">
        <v>4881</v>
      </c>
      <c r="J20" s="208">
        <v>4122</v>
      </c>
      <c r="K20" s="207">
        <v>4823</v>
      </c>
      <c r="L20" s="208">
        <v>4122</v>
      </c>
      <c r="M20" s="207">
        <v>4823</v>
      </c>
      <c r="N20" s="208">
        <v>4122</v>
      </c>
      <c r="O20" s="207">
        <v>4823</v>
      </c>
      <c r="P20" s="208">
        <v>4172</v>
      </c>
      <c r="Q20" s="209">
        <v>4881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4" t="s">
        <v>187</v>
      </c>
      <c r="B21" s="204"/>
      <c r="C21" s="207" t="s">
        <v>156</v>
      </c>
      <c r="D21" s="207"/>
      <c r="E21" s="207"/>
      <c r="F21" s="207"/>
      <c r="G21" s="207"/>
      <c r="H21" s="208">
        <v>4072</v>
      </c>
      <c r="I21" s="207">
        <v>4764</v>
      </c>
      <c r="J21" s="208">
        <v>4022</v>
      </c>
      <c r="K21" s="207">
        <v>4706</v>
      </c>
      <c r="L21" s="208">
        <v>4022</v>
      </c>
      <c r="M21" s="207">
        <v>4706</v>
      </c>
      <c r="N21" s="208">
        <v>4022</v>
      </c>
      <c r="O21" s="207">
        <v>4706</v>
      </c>
      <c r="P21" s="208">
        <v>4072</v>
      </c>
      <c r="Q21" s="209">
        <v>4764</v>
      </c>
    </row>
    <row r="22" spans="1:17" ht="15.75">
      <c r="A22" s="204"/>
      <c r="B22" s="204"/>
      <c r="C22" s="207" t="s">
        <v>157</v>
      </c>
      <c r="D22" s="207"/>
      <c r="E22" s="207"/>
      <c r="F22" s="207"/>
      <c r="G22" s="207"/>
      <c r="H22" s="208">
        <v>3972</v>
      </c>
      <c r="I22" s="207">
        <v>4647</v>
      </c>
      <c r="J22" s="208">
        <v>3922</v>
      </c>
      <c r="K22" s="207">
        <v>4589</v>
      </c>
      <c r="L22" s="208">
        <v>3922</v>
      </c>
      <c r="M22" s="207">
        <v>4589</v>
      </c>
      <c r="N22" s="208">
        <v>3922</v>
      </c>
      <c r="O22" s="207">
        <v>4589</v>
      </c>
      <c r="P22" s="208">
        <v>3972</v>
      </c>
      <c r="Q22" s="209">
        <v>4647</v>
      </c>
    </row>
    <row r="23" spans="1:17" ht="15.75">
      <c r="A23" s="204"/>
      <c r="B23" s="204"/>
      <c r="C23" s="207" t="s">
        <v>158</v>
      </c>
      <c r="D23" s="207">
        <v>4042</v>
      </c>
      <c r="E23" s="207">
        <v>4729</v>
      </c>
      <c r="F23" s="207">
        <v>4022</v>
      </c>
      <c r="G23" s="207">
        <v>4706</v>
      </c>
      <c r="H23" s="207"/>
      <c r="I23" s="207"/>
      <c r="J23" s="207"/>
      <c r="K23" s="207"/>
      <c r="L23" s="208"/>
      <c r="M23" s="207"/>
      <c r="N23" s="207"/>
      <c r="O23" s="207"/>
      <c r="P23" s="207"/>
      <c r="Q23" s="209"/>
    </row>
    <row r="24" spans="1:17" ht="15.75">
      <c r="A24" s="204"/>
      <c r="B24" s="204"/>
      <c r="C24" s="207" t="s">
        <v>152</v>
      </c>
      <c r="D24" s="210"/>
      <c r="E24" s="210"/>
      <c r="F24" s="210"/>
      <c r="G24" s="210"/>
      <c r="H24" s="208">
        <v>4172</v>
      </c>
      <c r="I24" s="207">
        <v>4881</v>
      </c>
      <c r="J24" s="208">
        <v>4122</v>
      </c>
      <c r="K24" s="207">
        <v>4823</v>
      </c>
      <c r="L24" s="208">
        <v>4122</v>
      </c>
      <c r="M24" s="207">
        <v>4823</v>
      </c>
      <c r="N24" s="208">
        <v>4122</v>
      </c>
      <c r="O24" s="207">
        <v>4823</v>
      </c>
      <c r="P24" s="208">
        <v>4172</v>
      </c>
      <c r="Q24" s="209">
        <v>4881</v>
      </c>
    </row>
    <row r="25" spans="1:17" ht="15.75">
      <c r="A25" s="204" t="s">
        <v>206</v>
      </c>
      <c r="B25" s="204"/>
      <c r="C25" s="207" t="s">
        <v>156</v>
      </c>
      <c r="D25" s="207"/>
      <c r="E25" s="207"/>
      <c r="F25" s="207"/>
      <c r="G25" s="207"/>
      <c r="H25" s="208">
        <v>4072</v>
      </c>
      <c r="I25" s="207">
        <v>4764</v>
      </c>
      <c r="J25" s="208">
        <v>4022</v>
      </c>
      <c r="K25" s="207">
        <v>4706</v>
      </c>
      <c r="L25" s="208">
        <v>4022</v>
      </c>
      <c r="M25" s="207">
        <v>4706</v>
      </c>
      <c r="N25" s="208">
        <v>4022</v>
      </c>
      <c r="O25" s="207">
        <v>4706</v>
      </c>
      <c r="P25" s="208">
        <v>4072</v>
      </c>
      <c r="Q25" s="209">
        <v>4764</v>
      </c>
    </row>
    <row r="26" spans="1:17" ht="15.75">
      <c r="A26" s="204"/>
      <c r="B26" s="204"/>
      <c r="C26" s="207" t="s">
        <v>157</v>
      </c>
      <c r="D26" s="207"/>
      <c r="E26" s="207"/>
      <c r="F26" s="207"/>
      <c r="G26" s="207"/>
      <c r="H26" s="208">
        <v>3972</v>
      </c>
      <c r="I26" s="207">
        <v>4647</v>
      </c>
      <c r="J26" s="208">
        <v>3922</v>
      </c>
      <c r="K26" s="207">
        <v>4589</v>
      </c>
      <c r="L26" s="208">
        <v>3922</v>
      </c>
      <c r="M26" s="207">
        <v>4589</v>
      </c>
      <c r="N26" s="208">
        <v>3922</v>
      </c>
      <c r="O26" s="207">
        <v>4589</v>
      </c>
      <c r="P26" s="208">
        <v>3972</v>
      </c>
      <c r="Q26" s="209">
        <v>4647</v>
      </c>
    </row>
    <row r="27" spans="1:17" ht="15.75">
      <c r="A27" s="211"/>
      <c r="B27" s="211"/>
      <c r="C27" s="207" t="s">
        <v>158</v>
      </c>
      <c r="D27" s="207">
        <v>4042</v>
      </c>
      <c r="E27" s="207">
        <v>4729</v>
      </c>
      <c r="F27" s="207">
        <v>4022</v>
      </c>
      <c r="G27" s="207">
        <v>4706</v>
      </c>
      <c r="H27" s="207"/>
      <c r="I27" s="207"/>
      <c r="J27" s="207"/>
      <c r="K27" s="207"/>
      <c r="L27" s="208"/>
      <c r="M27" s="207"/>
      <c r="N27" s="207"/>
      <c r="O27" s="207"/>
      <c r="P27" s="207"/>
      <c r="Q27" s="209"/>
    </row>
    <row r="28" spans="1:17" ht="15.75">
      <c r="A28" s="229"/>
      <c r="B28" s="229"/>
      <c r="C28" s="207" t="s">
        <v>152</v>
      </c>
      <c r="D28" s="210"/>
      <c r="E28" s="210"/>
      <c r="F28" s="210"/>
      <c r="G28" s="210"/>
      <c r="H28" s="208">
        <v>4122</v>
      </c>
      <c r="I28" s="207">
        <v>4823</v>
      </c>
      <c r="J28" s="208">
        <v>4072</v>
      </c>
      <c r="K28" s="207">
        <v>4764</v>
      </c>
      <c r="L28" s="208">
        <v>4072</v>
      </c>
      <c r="M28" s="207">
        <v>4764</v>
      </c>
      <c r="N28" s="208">
        <v>4072</v>
      </c>
      <c r="O28" s="207">
        <v>4764</v>
      </c>
      <c r="P28" s="208">
        <v>4122</v>
      </c>
      <c r="Q28" s="209">
        <v>4823</v>
      </c>
    </row>
    <row r="29" spans="1:17" ht="15.75">
      <c r="A29" s="204" t="s">
        <v>188</v>
      </c>
      <c r="B29" s="204"/>
      <c r="C29" s="207" t="s">
        <v>156</v>
      </c>
      <c r="D29" s="207"/>
      <c r="E29" s="207"/>
      <c r="F29" s="207"/>
      <c r="G29" s="207"/>
      <c r="H29" s="208">
        <v>4022</v>
      </c>
      <c r="I29" s="207">
        <v>4706</v>
      </c>
      <c r="J29" s="208">
        <v>3972</v>
      </c>
      <c r="K29" s="207">
        <v>4647</v>
      </c>
      <c r="L29" s="208">
        <v>3972</v>
      </c>
      <c r="M29" s="207">
        <v>4647</v>
      </c>
      <c r="N29" s="208">
        <v>3972</v>
      </c>
      <c r="O29" s="207">
        <v>4647</v>
      </c>
      <c r="P29" s="208">
        <v>4022</v>
      </c>
      <c r="Q29" s="209">
        <v>4706</v>
      </c>
    </row>
    <row r="30" spans="1:17" ht="15.75">
      <c r="A30" s="204"/>
      <c r="B30" s="204"/>
      <c r="C30" s="207" t="s">
        <v>157</v>
      </c>
      <c r="D30" s="207"/>
      <c r="E30" s="207"/>
      <c r="F30" s="207"/>
      <c r="G30" s="207"/>
      <c r="H30" s="208">
        <v>3922</v>
      </c>
      <c r="I30" s="207">
        <v>4589</v>
      </c>
      <c r="J30" s="208">
        <v>3872</v>
      </c>
      <c r="K30" s="207">
        <v>4530</v>
      </c>
      <c r="L30" s="208">
        <v>3872</v>
      </c>
      <c r="M30" s="207">
        <v>4530</v>
      </c>
      <c r="N30" s="208">
        <v>3872</v>
      </c>
      <c r="O30" s="207">
        <v>4530</v>
      </c>
      <c r="P30" s="208">
        <v>3922</v>
      </c>
      <c r="Q30" s="209">
        <v>4589</v>
      </c>
    </row>
    <row r="31" spans="1:17" ht="15.75">
      <c r="A31" s="211"/>
      <c r="B31" s="211"/>
      <c r="C31" s="207" t="s">
        <v>158</v>
      </c>
      <c r="D31" s="207"/>
      <c r="E31" s="207"/>
      <c r="F31" s="207"/>
      <c r="G31" s="207"/>
      <c r="H31" s="207"/>
      <c r="I31" s="207"/>
      <c r="J31" s="207"/>
      <c r="K31" s="207"/>
      <c r="L31" s="208"/>
      <c r="M31" s="207"/>
      <c r="N31" s="207"/>
      <c r="O31" s="207"/>
      <c r="P31" s="207"/>
      <c r="Q31" s="209"/>
    </row>
    <row r="32" spans="1:17" ht="15.75">
      <c r="A32" s="204"/>
      <c r="B32" s="204"/>
      <c r="C32" s="207" t="s">
        <v>152</v>
      </c>
      <c r="D32" s="230"/>
      <c r="E32" s="230"/>
      <c r="F32" s="230"/>
      <c r="G32" s="230"/>
      <c r="H32" s="208">
        <v>4122</v>
      </c>
      <c r="I32" s="207">
        <v>4823</v>
      </c>
      <c r="J32" s="208">
        <v>4072</v>
      </c>
      <c r="K32" s="207">
        <v>4764</v>
      </c>
      <c r="L32" s="208">
        <v>4072</v>
      </c>
      <c r="M32" s="207">
        <v>4764</v>
      </c>
      <c r="N32" s="208">
        <v>4072</v>
      </c>
      <c r="O32" s="207">
        <v>4764</v>
      </c>
      <c r="P32" s="208">
        <v>4122</v>
      </c>
      <c r="Q32" s="209">
        <v>4823</v>
      </c>
    </row>
    <row r="33" spans="1:17" ht="15.75">
      <c r="A33" s="204" t="s">
        <v>203</v>
      </c>
      <c r="B33" s="204"/>
      <c r="C33" s="207" t="s">
        <v>156</v>
      </c>
      <c r="D33" s="207"/>
      <c r="E33" s="207"/>
      <c r="F33" s="207"/>
      <c r="G33" s="207"/>
      <c r="H33" s="208">
        <v>4022</v>
      </c>
      <c r="I33" s="207">
        <v>4706</v>
      </c>
      <c r="J33" s="208">
        <v>3972</v>
      </c>
      <c r="K33" s="207">
        <v>4647</v>
      </c>
      <c r="L33" s="208">
        <v>3972</v>
      </c>
      <c r="M33" s="207">
        <v>4647</v>
      </c>
      <c r="N33" s="208">
        <v>3972</v>
      </c>
      <c r="O33" s="207">
        <v>4647</v>
      </c>
      <c r="P33" s="208">
        <v>4022</v>
      </c>
      <c r="Q33" s="209">
        <v>4706</v>
      </c>
    </row>
    <row r="34" spans="1:17" ht="15.75">
      <c r="A34" s="204"/>
      <c r="B34" s="204"/>
      <c r="C34" s="207" t="s">
        <v>157</v>
      </c>
      <c r="D34" s="207"/>
      <c r="E34" s="207"/>
      <c r="F34" s="207"/>
      <c r="G34" s="207"/>
      <c r="H34" s="208">
        <v>3922</v>
      </c>
      <c r="I34" s="207">
        <v>4589</v>
      </c>
      <c r="J34" s="208">
        <v>3872</v>
      </c>
      <c r="K34" s="207">
        <v>4530</v>
      </c>
      <c r="L34" s="208">
        <v>3872</v>
      </c>
      <c r="M34" s="207">
        <v>4530</v>
      </c>
      <c r="N34" s="208">
        <v>3872</v>
      </c>
      <c r="O34" s="207">
        <v>4530</v>
      </c>
      <c r="P34" s="208">
        <v>3922</v>
      </c>
      <c r="Q34" s="209">
        <v>4589</v>
      </c>
    </row>
    <row r="35" spans="1:17" ht="16.5" thickBot="1">
      <c r="A35" s="231"/>
      <c r="B35" s="231"/>
      <c r="C35" s="232" t="s">
        <v>158</v>
      </c>
      <c r="D35" s="232"/>
      <c r="E35" s="232"/>
      <c r="F35" s="232"/>
      <c r="G35" s="232"/>
      <c r="H35" s="232"/>
      <c r="I35" s="232"/>
      <c r="J35" s="232"/>
      <c r="K35" s="232"/>
      <c r="L35" s="233"/>
      <c r="M35" s="232"/>
      <c r="N35" s="232"/>
      <c r="O35" s="232"/>
      <c r="P35" s="232"/>
      <c r="Q35" s="234"/>
    </row>
    <row r="36" spans="1:17" ht="15">
      <c r="A36" s="227"/>
      <c r="B36" s="237"/>
      <c r="C36" s="237"/>
      <c r="D36" s="237"/>
      <c r="E36" s="237"/>
      <c r="F36" s="227"/>
      <c r="G36" s="227"/>
      <c r="H36" s="227"/>
      <c r="I36" s="227"/>
      <c r="J36" s="227"/>
      <c r="K36" s="227"/>
      <c r="L36" s="228"/>
      <c r="M36" s="227"/>
      <c r="N36" s="227"/>
      <c r="O36" s="227"/>
      <c r="P36" s="227"/>
      <c r="Q36" s="227"/>
    </row>
    <row r="37" spans="1:17" ht="14.25">
      <c r="A37" s="306" t="s">
        <v>192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</row>
  </sheetData>
  <mergeCells count="11">
    <mergeCell ref="A1:L1"/>
    <mergeCell ref="A2:Q2"/>
    <mergeCell ref="A4:H4"/>
    <mergeCell ref="P4:Q4"/>
    <mergeCell ref="A37:Q37"/>
    <mergeCell ref="D5:Q5"/>
    <mergeCell ref="D6:E6"/>
    <mergeCell ref="F6:G6"/>
    <mergeCell ref="H6:I6"/>
    <mergeCell ref="J6:O6"/>
    <mergeCell ref="P6:Q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A1">
      <selection activeCell="L30" sqref="L30"/>
    </sheetView>
  </sheetViews>
  <sheetFormatPr defaultColWidth="9.00390625" defaultRowHeight="14.25"/>
  <sheetData>
    <row r="1" spans="1:28" ht="14.25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308" t="s">
        <v>193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97"/>
      <c r="B3" s="198"/>
      <c r="C3" s="198"/>
      <c r="D3" s="198"/>
      <c r="E3" s="198"/>
      <c r="F3" s="198"/>
      <c r="G3" s="198"/>
      <c r="H3" s="198"/>
      <c r="I3" s="199"/>
      <c r="J3" s="199"/>
      <c r="K3" s="199"/>
      <c r="L3" s="199"/>
      <c r="M3" s="166"/>
      <c r="N3" s="166"/>
      <c r="O3" s="166"/>
      <c r="P3" s="166"/>
      <c r="Q3" s="166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thickBot="1">
      <c r="A4" s="310" t="s">
        <v>207</v>
      </c>
      <c r="B4" s="310"/>
      <c r="C4" s="310"/>
      <c r="D4" s="310"/>
      <c r="E4" s="310"/>
      <c r="F4" s="310"/>
      <c r="G4" s="310"/>
      <c r="H4" s="310"/>
      <c r="I4" s="200"/>
      <c r="J4" s="200"/>
      <c r="K4" s="167"/>
      <c r="L4" s="200"/>
      <c r="M4" s="201"/>
      <c r="N4" s="201"/>
      <c r="O4" s="201"/>
      <c r="P4" s="311" t="s">
        <v>144</v>
      </c>
      <c r="Q4" s="31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2" t="s">
        <v>3</v>
      </c>
      <c r="B5" s="202" t="s">
        <v>3</v>
      </c>
      <c r="C5" s="203" t="s">
        <v>4</v>
      </c>
      <c r="D5" s="312" t="s">
        <v>178</v>
      </c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4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202"/>
      <c r="B6" s="202"/>
      <c r="C6" s="203"/>
      <c r="D6" s="307" t="s">
        <v>179</v>
      </c>
      <c r="E6" s="304"/>
      <c r="F6" s="303" t="s">
        <v>180</v>
      </c>
      <c r="G6" s="304"/>
      <c r="H6" s="303" t="s">
        <v>181</v>
      </c>
      <c r="I6" s="304"/>
      <c r="J6" s="303" t="s">
        <v>201</v>
      </c>
      <c r="K6" s="315"/>
      <c r="L6" s="315"/>
      <c r="M6" s="315"/>
      <c r="N6" s="315"/>
      <c r="O6" s="304"/>
      <c r="P6" s="303" t="s">
        <v>185</v>
      </c>
      <c r="Q6" s="305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>
      <c r="A7" s="206" t="s">
        <v>16</v>
      </c>
      <c r="B7" s="206" t="s">
        <v>16</v>
      </c>
      <c r="C7" s="207" t="s">
        <v>17</v>
      </c>
      <c r="D7" s="207" t="s">
        <v>76</v>
      </c>
      <c r="E7" s="207" t="s">
        <v>19</v>
      </c>
      <c r="F7" s="207" t="s">
        <v>76</v>
      </c>
      <c r="G7" s="207" t="s">
        <v>19</v>
      </c>
      <c r="H7" s="207" t="s">
        <v>76</v>
      </c>
      <c r="I7" s="207" t="s">
        <v>19</v>
      </c>
      <c r="J7" s="207" t="s">
        <v>76</v>
      </c>
      <c r="K7" s="207" t="s">
        <v>19</v>
      </c>
      <c r="L7" s="208" t="s">
        <v>76</v>
      </c>
      <c r="M7" s="207" t="s">
        <v>19</v>
      </c>
      <c r="N7" s="207" t="s">
        <v>76</v>
      </c>
      <c r="O7" s="207" t="s">
        <v>19</v>
      </c>
      <c r="P7" s="207" t="s">
        <v>76</v>
      </c>
      <c r="Q7" s="209" t="s">
        <v>19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4"/>
      <c r="B8" s="204"/>
      <c r="C8" s="207" t="s">
        <v>152</v>
      </c>
      <c r="D8" s="210"/>
      <c r="E8" s="210"/>
      <c r="F8" s="210"/>
      <c r="G8" s="210"/>
      <c r="H8" s="208">
        <v>4422</v>
      </c>
      <c r="I8" s="207">
        <v>5174</v>
      </c>
      <c r="J8" s="208">
        <v>4372</v>
      </c>
      <c r="K8" s="207">
        <v>5115</v>
      </c>
      <c r="L8" s="208">
        <v>4372</v>
      </c>
      <c r="M8" s="207">
        <v>5115</v>
      </c>
      <c r="N8" s="208">
        <v>4372</v>
      </c>
      <c r="O8" s="207">
        <v>5115</v>
      </c>
      <c r="P8" s="208">
        <v>4422</v>
      </c>
      <c r="Q8" s="209">
        <v>5174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4" t="s">
        <v>162</v>
      </c>
      <c r="B9" s="204"/>
      <c r="C9" s="207" t="s">
        <v>156</v>
      </c>
      <c r="D9" s="207"/>
      <c r="E9" s="207"/>
      <c r="F9" s="207"/>
      <c r="G9" s="207"/>
      <c r="H9" s="208">
        <v>4322</v>
      </c>
      <c r="I9" s="207">
        <v>5057</v>
      </c>
      <c r="J9" s="208">
        <v>4272</v>
      </c>
      <c r="K9" s="207">
        <v>4998</v>
      </c>
      <c r="L9" s="208">
        <v>4272</v>
      </c>
      <c r="M9" s="207">
        <v>4998</v>
      </c>
      <c r="N9" s="208">
        <v>4272</v>
      </c>
      <c r="O9" s="207">
        <v>4998</v>
      </c>
      <c r="P9" s="208">
        <v>4322</v>
      </c>
      <c r="Q9" s="209">
        <v>5057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4"/>
      <c r="B10" s="204"/>
      <c r="C10" s="207" t="s">
        <v>157</v>
      </c>
      <c r="D10" s="207"/>
      <c r="E10" s="207"/>
      <c r="F10" s="207"/>
      <c r="G10" s="207"/>
      <c r="H10" s="208">
        <v>4222</v>
      </c>
      <c r="I10" s="207">
        <v>4940</v>
      </c>
      <c r="J10" s="208">
        <v>4172</v>
      </c>
      <c r="K10" s="207">
        <v>4881</v>
      </c>
      <c r="L10" s="208">
        <v>4172</v>
      </c>
      <c r="M10" s="207">
        <v>4881</v>
      </c>
      <c r="N10" s="208">
        <v>4172</v>
      </c>
      <c r="O10" s="207">
        <v>4881</v>
      </c>
      <c r="P10" s="208">
        <v>4222</v>
      </c>
      <c r="Q10" s="209">
        <v>4940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11"/>
      <c r="B11" s="211"/>
      <c r="C11" s="207" t="s">
        <v>158</v>
      </c>
      <c r="D11" s="207">
        <v>4292</v>
      </c>
      <c r="E11" s="207">
        <v>5022</v>
      </c>
      <c r="F11" s="207">
        <v>4272</v>
      </c>
      <c r="G11" s="207">
        <v>4998</v>
      </c>
      <c r="H11" s="207"/>
      <c r="I11" s="207"/>
      <c r="J11" s="207"/>
      <c r="K11" s="207"/>
      <c r="L11" s="208"/>
      <c r="M11" s="207"/>
      <c r="N11" s="207"/>
      <c r="O11" s="207"/>
      <c r="P11" s="207"/>
      <c r="Q11" s="20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4"/>
      <c r="B12" s="204"/>
      <c r="C12" s="207" t="s">
        <v>152</v>
      </c>
      <c r="D12" s="210"/>
      <c r="E12" s="210"/>
      <c r="F12" s="210"/>
      <c r="G12" s="210"/>
      <c r="H12" s="208">
        <v>4322</v>
      </c>
      <c r="I12" s="207">
        <v>5057</v>
      </c>
      <c r="J12" s="208">
        <v>4272</v>
      </c>
      <c r="K12" s="207">
        <v>4998</v>
      </c>
      <c r="L12" s="208">
        <v>4272</v>
      </c>
      <c r="M12" s="207">
        <v>4998</v>
      </c>
      <c r="N12" s="208">
        <v>4272</v>
      </c>
      <c r="O12" s="207">
        <v>4998</v>
      </c>
      <c r="P12" s="208">
        <v>4322</v>
      </c>
      <c r="Q12" s="209">
        <v>5057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4" t="s">
        <v>164</v>
      </c>
      <c r="B13" s="204"/>
      <c r="C13" s="207" t="s">
        <v>156</v>
      </c>
      <c r="D13" s="207"/>
      <c r="E13" s="207"/>
      <c r="F13" s="207"/>
      <c r="G13" s="207"/>
      <c r="H13" s="208">
        <v>4222</v>
      </c>
      <c r="I13" s="207">
        <v>4940</v>
      </c>
      <c r="J13" s="208">
        <v>4172</v>
      </c>
      <c r="K13" s="207">
        <v>4881</v>
      </c>
      <c r="L13" s="208">
        <v>4172</v>
      </c>
      <c r="M13" s="207">
        <v>4881</v>
      </c>
      <c r="N13" s="208">
        <v>4172</v>
      </c>
      <c r="O13" s="207">
        <v>4881</v>
      </c>
      <c r="P13" s="208">
        <v>4222</v>
      </c>
      <c r="Q13" s="209">
        <v>4940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4"/>
      <c r="B14" s="204"/>
      <c r="C14" s="207" t="s">
        <v>157</v>
      </c>
      <c r="D14" s="207"/>
      <c r="E14" s="207"/>
      <c r="F14" s="207"/>
      <c r="G14" s="207"/>
      <c r="H14" s="208">
        <v>4122</v>
      </c>
      <c r="I14" s="207">
        <v>4823</v>
      </c>
      <c r="J14" s="208">
        <v>4072</v>
      </c>
      <c r="K14" s="207">
        <v>4764</v>
      </c>
      <c r="L14" s="208">
        <v>4072</v>
      </c>
      <c r="M14" s="207">
        <v>4764</v>
      </c>
      <c r="N14" s="208">
        <v>4072</v>
      </c>
      <c r="O14" s="207">
        <v>4764</v>
      </c>
      <c r="P14" s="208">
        <v>4122</v>
      </c>
      <c r="Q14" s="209">
        <v>4823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11"/>
      <c r="B15" s="211"/>
      <c r="C15" s="207" t="s">
        <v>158</v>
      </c>
      <c r="D15" s="207">
        <v>4192</v>
      </c>
      <c r="E15" s="207">
        <v>4905</v>
      </c>
      <c r="F15" s="207">
        <v>4172</v>
      </c>
      <c r="G15" s="207">
        <v>4881</v>
      </c>
      <c r="H15" s="207"/>
      <c r="I15" s="207"/>
      <c r="J15" s="207"/>
      <c r="K15" s="207"/>
      <c r="L15" s="208"/>
      <c r="M15" s="207"/>
      <c r="N15" s="207"/>
      <c r="O15" s="207"/>
      <c r="P15" s="207"/>
      <c r="Q15" s="20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4"/>
      <c r="B16" s="204"/>
      <c r="C16" s="207" t="s">
        <v>152</v>
      </c>
      <c r="D16" s="210"/>
      <c r="E16" s="210"/>
      <c r="F16" s="210"/>
      <c r="G16" s="210"/>
      <c r="H16" s="208">
        <v>4272</v>
      </c>
      <c r="I16" s="207">
        <v>4998</v>
      </c>
      <c r="J16" s="208">
        <v>4222</v>
      </c>
      <c r="K16" s="207">
        <v>4940</v>
      </c>
      <c r="L16" s="208">
        <v>4222</v>
      </c>
      <c r="M16" s="207">
        <v>4940</v>
      </c>
      <c r="N16" s="208">
        <v>4222</v>
      </c>
      <c r="O16" s="207">
        <v>4940</v>
      </c>
      <c r="P16" s="208">
        <v>4272</v>
      </c>
      <c r="Q16" s="209">
        <v>4998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4" t="s">
        <v>166</v>
      </c>
      <c r="B17" s="204"/>
      <c r="C17" s="207" t="s">
        <v>156</v>
      </c>
      <c r="D17" s="207"/>
      <c r="E17" s="207"/>
      <c r="F17" s="207"/>
      <c r="G17" s="207"/>
      <c r="H17" s="208">
        <v>4172</v>
      </c>
      <c r="I17" s="207">
        <v>4881</v>
      </c>
      <c r="J17" s="208">
        <v>4122</v>
      </c>
      <c r="K17" s="207">
        <v>4823</v>
      </c>
      <c r="L17" s="208">
        <v>4122</v>
      </c>
      <c r="M17" s="207">
        <v>4823</v>
      </c>
      <c r="N17" s="208">
        <v>4122</v>
      </c>
      <c r="O17" s="207">
        <v>4823</v>
      </c>
      <c r="P17" s="208">
        <v>4172</v>
      </c>
      <c r="Q17" s="209">
        <v>4881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4"/>
      <c r="B18" s="204"/>
      <c r="C18" s="207" t="s">
        <v>157</v>
      </c>
      <c r="D18" s="207"/>
      <c r="E18" s="207"/>
      <c r="F18" s="207"/>
      <c r="G18" s="207"/>
      <c r="H18" s="208">
        <v>4072</v>
      </c>
      <c r="I18" s="207">
        <v>4764</v>
      </c>
      <c r="J18" s="208">
        <v>4022</v>
      </c>
      <c r="K18" s="207">
        <v>4706</v>
      </c>
      <c r="L18" s="208">
        <v>4022</v>
      </c>
      <c r="M18" s="207">
        <v>4706</v>
      </c>
      <c r="N18" s="208">
        <v>4022</v>
      </c>
      <c r="O18" s="207">
        <v>4706</v>
      </c>
      <c r="P18" s="208">
        <v>4072</v>
      </c>
      <c r="Q18" s="209">
        <v>4764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11"/>
      <c r="B19" s="211"/>
      <c r="C19" s="207" t="s">
        <v>158</v>
      </c>
      <c r="D19" s="207">
        <v>4142</v>
      </c>
      <c r="E19" s="207">
        <v>4846</v>
      </c>
      <c r="F19" s="207">
        <v>4122</v>
      </c>
      <c r="G19" s="207">
        <v>4823</v>
      </c>
      <c r="H19" s="207"/>
      <c r="I19" s="207"/>
      <c r="J19" s="207"/>
      <c r="K19" s="207"/>
      <c r="L19" s="208"/>
      <c r="M19" s="207"/>
      <c r="N19" s="207"/>
      <c r="O19" s="207"/>
      <c r="P19" s="207"/>
      <c r="Q19" s="20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4"/>
      <c r="B20" s="204"/>
      <c r="C20" s="207" t="s">
        <v>152</v>
      </c>
      <c r="D20" s="210"/>
      <c r="E20" s="210"/>
      <c r="F20" s="210"/>
      <c r="G20" s="210"/>
      <c r="H20" s="208">
        <v>4222</v>
      </c>
      <c r="I20" s="207">
        <v>4940</v>
      </c>
      <c r="J20" s="208">
        <v>4172</v>
      </c>
      <c r="K20" s="207">
        <v>4881</v>
      </c>
      <c r="L20" s="208">
        <v>4172</v>
      </c>
      <c r="M20" s="207">
        <v>4881</v>
      </c>
      <c r="N20" s="208">
        <v>4172</v>
      </c>
      <c r="O20" s="207">
        <v>4881</v>
      </c>
      <c r="P20" s="208">
        <v>4222</v>
      </c>
      <c r="Q20" s="209">
        <v>4940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4" t="s">
        <v>187</v>
      </c>
      <c r="B21" s="204"/>
      <c r="C21" s="207" t="s">
        <v>156</v>
      </c>
      <c r="D21" s="207"/>
      <c r="E21" s="207"/>
      <c r="F21" s="207"/>
      <c r="G21" s="207"/>
      <c r="H21" s="208">
        <v>4122</v>
      </c>
      <c r="I21" s="207">
        <v>4823</v>
      </c>
      <c r="J21" s="208">
        <v>4072</v>
      </c>
      <c r="K21" s="207">
        <v>4764</v>
      </c>
      <c r="L21" s="208">
        <v>4072</v>
      </c>
      <c r="M21" s="207">
        <v>4764</v>
      </c>
      <c r="N21" s="208">
        <v>4072</v>
      </c>
      <c r="O21" s="207">
        <v>4764</v>
      </c>
      <c r="P21" s="208">
        <v>4122</v>
      </c>
      <c r="Q21" s="209">
        <v>4823</v>
      </c>
    </row>
    <row r="22" spans="1:17" ht="15.75">
      <c r="A22" s="204"/>
      <c r="B22" s="204"/>
      <c r="C22" s="207" t="s">
        <v>157</v>
      </c>
      <c r="D22" s="207"/>
      <c r="E22" s="207"/>
      <c r="F22" s="207"/>
      <c r="G22" s="207"/>
      <c r="H22" s="208">
        <v>4022</v>
      </c>
      <c r="I22" s="207">
        <v>4706</v>
      </c>
      <c r="J22" s="208">
        <v>3972</v>
      </c>
      <c r="K22" s="207">
        <v>4647</v>
      </c>
      <c r="L22" s="208">
        <v>3972</v>
      </c>
      <c r="M22" s="207">
        <v>4647</v>
      </c>
      <c r="N22" s="208">
        <v>3972</v>
      </c>
      <c r="O22" s="207">
        <v>4647</v>
      </c>
      <c r="P22" s="208">
        <v>4022</v>
      </c>
      <c r="Q22" s="209">
        <v>4706</v>
      </c>
    </row>
    <row r="23" spans="1:17" ht="15.75">
      <c r="A23" s="204"/>
      <c r="B23" s="204"/>
      <c r="C23" s="207" t="s">
        <v>158</v>
      </c>
      <c r="D23" s="207">
        <v>4092</v>
      </c>
      <c r="E23" s="207">
        <v>4788</v>
      </c>
      <c r="F23" s="207">
        <v>4072</v>
      </c>
      <c r="G23" s="207">
        <v>4764</v>
      </c>
      <c r="H23" s="207"/>
      <c r="I23" s="207"/>
      <c r="J23" s="207"/>
      <c r="K23" s="207"/>
      <c r="L23" s="208"/>
      <c r="M23" s="207"/>
      <c r="N23" s="207"/>
      <c r="O23" s="207"/>
      <c r="P23" s="207"/>
      <c r="Q23" s="209"/>
    </row>
    <row r="24" spans="1:17" ht="15.75">
      <c r="A24" s="229"/>
      <c r="B24" s="229"/>
      <c r="C24" s="207" t="s">
        <v>152</v>
      </c>
      <c r="D24" s="210"/>
      <c r="E24" s="210"/>
      <c r="F24" s="210"/>
      <c r="G24" s="210"/>
      <c r="H24" s="207">
        <v>4222</v>
      </c>
      <c r="I24" s="207">
        <v>4940</v>
      </c>
      <c r="J24" s="207">
        <v>4172</v>
      </c>
      <c r="K24" s="207">
        <v>4881</v>
      </c>
      <c r="L24" s="208">
        <v>4172</v>
      </c>
      <c r="M24" s="207">
        <v>4881</v>
      </c>
      <c r="N24" s="207">
        <v>4172</v>
      </c>
      <c r="O24" s="207">
        <v>4881</v>
      </c>
      <c r="P24" s="207">
        <v>4222</v>
      </c>
      <c r="Q24" s="209">
        <v>4940</v>
      </c>
    </row>
    <row r="25" spans="1:17" ht="15.75">
      <c r="A25" s="204" t="s">
        <v>202</v>
      </c>
      <c r="B25" s="204"/>
      <c r="C25" s="207" t="s">
        <v>156</v>
      </c>
      <c r="D25" s="207"/>
      <c r="E25" s="207"/>
      <c r="F25" s="207"/>
      <c r="G25" s="207"/>
      <c r="H25" s="207">
        <v>4122</v>
      </c>
      <c r="I25" s="207">
        <v>4823</v>
      </c>
      <c r="J25" s="207">
        <v>4072</v>
      </c>
      <c r="K25" s="207">
        <v>4764</v>
      </c>
      <c r="L25" s="208">
        <v>4072</v>
      </c>
      <c r="M25" s="207">
        <v>4764</v>
      </c>
      <c r="N25" s="207">
        <v>4072</v>
      </c>
      <c r="O25" s="207">
        <v>4764</v>
      </c>
      <c r="P25" s="207">
        <v>4122</v>
      </c>
      <c r="Q25" s="209">
        <v>4823</v>
      </c>
    </row>
    <row r="26" spans="1:17" ht="15.75">
      <c r="A26" s="204"/>
      <c r="B26" s="204"/>
      <c r="C26" s="207" t="s">
        <v>157</v>
      </c>
      <c r="D26" s="207"/>
      <c r="E26" s="207"/>
      <c r="F26" s="207"/>
      <c r="G26" s="207"/>
      <c r="H26" s="207">
        <v>4022</v>
      </c>
      <c r="I26" s="207">
        <v>4706</v>
      </c>
      <c r="J26" s="208">
        <v>3972</v>
      </c>
      <c r="K26" s="207">
        <v>4647</v>
      </c>
      <c r="L26" s="236">
        <v>3972</v>
      </c>
      <c r="M26" s="207">
        <v>4647</v>
      </c>
      <c r="N26" s="208">
        <v>3972</v>
      </c>
      <c r="O26" s="207">
        <v>4647</v>
      </c>
      <c r="P26" s="207">
        <v>4022</v>
      </c>
      <c r="Q26" s="209">
        <v>4706</v>
      </c>
    </row>
    <row r="27" spans="1:17" ht="15.75">
      <c r="A27" s="211"/>
      <c r="B27" s="211"/>
      <c r="C27" s="207" t="s">
        <v>158</v>
      </c>
      <c r="D27" s="207">
        <v>4092</v>
      </c>
      <c r="E27" s="207">
        <v>4788</v>
      </c>
      <c r="F27" s="207">
        <v>4072</v>
      </c>
      <c r="G27" s="207">
        <v>4764</v>
      </c>
      <c r="H27" s="207"/>
      <c r="I27" s="207"/>
      <c r="J27" s="207"/>
      <c r="K27" s="207"/>
      <c r="L27" s="208"/>
      <c r="M27" s="207"/>
      <c r="N27" s="207"/>
      <c r="O27" s="207"/>
      <c r="P27" s="207"/>
      <c r="Q27" s="209"/>
    </row>
    <row r="28" spans="1:17" ht="15.75">
      <c r="A28" s="229"/>
      <c r="B28" s="229"/>
      <c r="C28" s="207" t="s">
        <v>152</v>
      </c>
      <c r="D28" s="210"/>
      <c r="E28" s="210"/>
      <c r="F28" s="210"/>
      <c r="G28" s="210"/>
      <c r="H28" s="208">
        <v>4172</v>
      </c>
      <c r="I28" s="207">
        <v>4881</v>
      </c>
      <c r="J28" s="208">
        <v>4122</v>
      </c>
      <c r="K28" s="207">
        <v>4823</v>
      </c>
      <c r="L28" s="208">
        <v>4122</v>
      </c>
      <c r="M28" s="207">
        <v>4823</v>
      </c>
      <c r="N28" s="208">
        <v>4122</v>
      </c>
      <c r="O28" s="207">
        <v>4823</v>
      </c>
      <c r="P28" s="208">
        <v>4172</v>
      </c>
      <c r="Q28" s="209">
        <v>4881</v>
      </c>
    </row>
    <row r="29" spans="1:17" ht="15.75">
      <c r="A29" s="204" t="s">
        <v>188</v>
      </c>
      <c r="B29" s="204"/>
      <c r="C29" s="207" t="s">
        <v>156</v>
      </c>
      <c r="D29" s="207"/>
      <c r="E29" s="207"/>
      <c r="F29" s="207"/>
      <c r="G29" s="207"/>
      <c r="H29" s="208">
        <v>4072</v>
      </c>
      <c r="I29" s="207">
        <v>4764</v>
      </c>
      <c r="J29" s="208">
        <v>4022</v>
      </c>
      <c r="K29" s="207">
        <v>4706</v>
      </c>
      <c r="L29" s="208">
        <v>4022</v>
      </c>
      <c r="M29" s="207">
        <v>4706</v>
      </c>
      <c r="N29" s="208">
        <v>4022</v>
      </c>
      <c r="O29" s="207">
        <v>4706</v>
      </c>
      <c r="P29" s="208">
        <v>4072</v>
      </c>
      <c r="Q29" s="209">
        <v>4764</v>
      </c>
    </row>
    <row r="30" spans="1:17" ht="15.75">
      <c r="A30" s="204"/>
      <c r="B30" s="204"/>
      <c r="C30" s="207" t="s">
        <v>157</v>
      </c>
      <c r="D30" s="207"/>
      <c r="E30" s="207"/>
      <c r="F30" s="207"/>
      <c r="G30" s="207"/>
      <c r="H30" s="208">
        <v>3972</v>
      </c>
      <c r="I30" s="207">
        <v>4647</v>
      </c>
      <c r="J30" s="208">
        <v>3922</v>
      </c>
      <c r="K30" s="207">
        <v>4589</v>
      </c>
      <c r="L30" s="208">
        <v>3922</v>
      </c>
      <c r="M30" s="207">
        <v>4589</v>
      </c>
      <c r="N30" s="208">
        <v>3922</v>
      </c>
      <c r="O30" s="207">
        <v>4589</v>
      </c>
      <c r="P30" s="208">
        <v>3972</v>
      </c>
      <c r="Q30" s="209">
        <v>4647</v>
      </c>
    </row>
    <row r="31" spans="1:17" ht="15.75">
      <c r="A31" s="211"/>
      <c r="B31" s="211"/>
      <c r="C31" s="207" t="s">
        <v>158</v>
      </c>
      <c r="D31" s="207"/>
      <c r="E31" s="207"/>
      <c r="F31" s="207"/>
      <c r="G31" s="207"/>
      <c r="H31" s="207"/>
      <c r="I31" s="207"/>
      <c r="J31" s="207"/>
      <c r="K31" s="207"/>
      <c r="L31" s="208"/>
      <c r="M31" s="207"/>
      <c r="N31" s="207"/>
      <c r="O31" s="207"/>
      <c r="P31" s="207"/>
      <c r="Q31" s="209"/>
    </row>
    <row r="32" spans="1:17" ht="15.75">
      <c r="A32" s="204"/>
      <c r="B32" s="204"/>
      <c r="C32" s="207" t="s">
        <v>152</v>
      </c>
      <c r="D32" s="230"/>
      <c r="E32" s="230"/>
      <c r="F32" s="230"/>
      <c r="G32" s="230"/>
      <c r="H32" s="208">
        <v>4172</v>
      </c>
      <c r="I32" s="207">
        <v>4881</v>
      </c>
      <c r="J32" s="208">
        <v>4122</v>
      </c>
      <c r="K32" s="207">
        <v>4823</v>
      </c>
      <c r="L32" s="208">
        <v>4122</v>
      </c>
      <c r="M32" s="207">
        <v>4823</v>
      </c>
      <c r="N32" s="208">
        <v>4122</v>
      </c>
      <c r="O32" s="207">
        <v>4823</v>
      </c>
      <c r="P32" s="208">
        <v>4172</v>
      </c>
      <c r="Q32" s="209">
        <v>4881</v>
      </c>
    </row>
    <row r="33" spans="1:17" ht="15.75">
      <c r="A33" s="204" t="s">
        <v>203</v>
      </c>
      <c r="B33" s="204"/>
      <c r="C33" s="207" t="s">
        <v>156</v>
      </c>
      <c r="D33" s="207"/>
      <c r="E33" s="207"/>
      <c r="F33" s="207"/>
      <c r="G33" s="207"/>
      <c r="H33" s="208">
        <v>4072</v>
      </c>
      <c r="I33" s="207">
        <v>4764</v>
      </c>
      <c r="J33" s="208">
        <v>4022</v>
      </c>
      <c r="K33" s="207">
        <v>4706</v>
      </c>
      <c r="L33" s="208">
        <v>4022</v>
      </c>
      <c r="M33" s="207">
        <v>4706</v>
      </c>
      <c r="N33" s="208">
        <v>4022</v>
      </c>
      <c r="O33" s="207">
        <v>4706</v>
      </c>
      <c r="P33" s="208">
        <v>4072</v>
      </c>
      <c r="Q33" s="209">
        <v>4764</v>
      </c>
    </row>
    <row r="34" spans="1:17" ht="15.75">
      <c r="A34" s="204"/>
      <c r="B34" s="204"/>
      <c r="C34" s="207" t="s">
        <v>157</v>
      </c>
      <c r="D34" s="207"/>
      <c r="E34" s="207"/>
      <c r="F34" s="207"/>
      <c r="G34" s="207"/>
      <c r="H34" s="208">
        <v>3972</v>
      </c>
      <c r="I34" s="207">
        <v>4647</v>
      </c>
      <c r="J34" s="208">
        <v>3922</v>
      </c>
      <c r="K34" s="207">
        <v>4589</v>
      </c>
      <c r="L34" s="208">
        <v>3922</v>
      </c>
      <c r="M34" s="207">
        <v>4589</v>
      </c>
      <c r="N34" s="208">
        <v>3922</v>
      </c>
      <c r="O34" s="207">
        <v>4589</v>
      </c>
      <c r="P34" s="208">
        <v>3972</v>
      </c>
      <c r="Q34" s="209">
        <v>4647</v>
      </c>
    </row>
    <row r="35" spans="1:17" ht="16.5" thickBot="1">
      <c r="A35" s="231"/>
      <c r="B35" s="231"/>
      <c r="C35" s="232" t="s">
        <v>158</v>
      </c>
      <c r="D35" s="232"/>
      <c r="E35" s="232"/>
      <c r="F35" s="232"/>
      <c r="G35" s="232"/>
      <c r="H35" s="232"/>
      <c r="I35" s="232"/>
      <c r="J35" s="232"/>
      <c r="K35" s="232"/>
      <c r="L35" s="233"/>
      <c r="M35" s="232"/>
      <c r="N35" s="232"/>
      <c r="O35" s="232"/>
      <c r="P35" s="232"/>
      <c r="Q35" s="234"/>
    </row>
    <row r="36" spans="1:17" ht="15">
      <c r="A36" s="227"/>
      <c r="B36" s="237"/>
      <c r="C36" s="237"/>
      <c r="D36" s="237"/>
      <c r="E36" s="237"/>
      <c r="F36" s="227"/>
      <c r="G36" s="227"/>
      <c r="H36" s="227"/>
      <c r="I36" s="227"/>
      <c r="J36" s="227"/>
      <c r="K36" s="227"/>
      <c r="L36" s="228"/>
      <c r="M36" s="227"/>
      <c r="N36" s="227"/>
      <c r="O36" s="227"/>
      <c r="P36" s="227"/>
      <c r="Q36" s="227"/>
    </row>
    <row r="37" spans="1:17" ht="14.25">
      <c r="A37" s="306" t="s">
        <v>192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</row>
  </sheetData>
  <mergeCells count="11">
    <mergeCell ref="A1:L1"/>
    <mergeCell ref="A2:Q2"/>
    <mergeCell ref="A4:H4"/>
    <mergeCell ref="P4:Q4"/>
    <mergeCell ref="A37:Q37"/>
    <mergeCell ref="D5:Q5"/>
    <mergeCell ref="D6:E6"/>
    <mergeCell ref="F6:G6"/>
    <mergeCell ref="H6:I6"/>
    <mergeCell ref="J6:O6"/>
    <mergeCell ref="P6:Q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:R38"/>
    </sheetView>
  </sheetViews>
  <sheetFormatPr defaultColWidth="9.00390625" defaultRowHeight="14.25"/>
  <sheetData>
    <row r="1" spans="1:18" ht="19.5" customHeight="1">
      <c r="A1" s="250" t="s">
        <v>99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10"/>
      <c r="N1" s="110"/>
      <c r="O1" s="110"/>
      <c r="P1" s="110"/>
      <c r="Q1" s="110"/>
      <c r="R1" s="110"/>
    </row>
    <row r="2" spans="1:18" ht="15" thickBot="1">
      <c r="A2" s="251" t="s">
        <v>100</v>
      </c>
      <c r="B2" s="251"/>
      <c r="C2" s="111"/>
      <c r="D2" s="111"/>
      <c r="E2" s="111"/>
      <c r="F2" s="111"/>
      <c r="G2" s="111"/>
      <c r="H2" s="111"/>
      <c r="I2" s="111"/>
      <c r="J2" s="111"/>
      <c r="K2" s="2"/>
      <c r="L2" s="48"/>
      <c r="M2" s="252" t="s">
        <v>101</v>
      </c>
      <c r="N2" s="252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102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25">
        <f>1.4</f>
        <v>1.4</v>
      </c>
      <c r="B6" s="126" t="s">
        <v>22</v>
      </c>
      <c r="C6" s="127"/>
      <c r="D6" s="127"/>
      <c r="E6" s="127"/>
      <c r="F6" s="127"/>
      <c r="G6" s="127">
        <v>5077</v>
      </c>
      <c r="H6" s="29">
        <v>5940</v>
      </c>
      <c r="I6" s="127">
        <v>5027</v>
      </c>
      <c r="J6" s="29">
        <v>5882</v>
      </c>
      <c r="K6" s="127">
        <v>4927</v>
      </c>
      <c r="L6" s="29">
        <v>5765</v>
      </c>
      <c r="M6" s="127">
        <v>4927</v>
      </c>
      <c r="N6" s="29">
        <v>5765</v>
      </c>
      <c r="O6" s="29"/>
      <c r="P6" s="128"/>
      <c r="Q6" s="2"/>
      <c r="R6" s="2"/>
    </row>
    <row r="7" spans="1:18" ht="14.25">
      <c r="A7" s="129"/>
      <c r="B7" s="130" t="s">
        <v>23</v>
      </c>
      <c r="C7" s="127">
        <v>5127</v>
      </c>
      <c r="D7" s="29">
        <v>5999</v>
      </c>
      <c r="E7" s="127">
        <v>5087</v>
      </c>
      <c r="F7" s="29">
        <v>6385</v>
      </c>
      <c r="G7" s="127"/>
      <c r="H7" s="29"/>
      <c r="I7" s="127"/>
      <c r="J7" s="29"/>
      <c r="K7" s="127"/>
      <c r="L7" s="29"/>
      <c r="M7" s="127"/>
      <c r="N7" s="29"/>
      <c r="O7" s="29"/>
      <c r="P7" s="128"/>
      <c r="Q7" s="2"/>
      <c r="R7" s="2"/>
    </row>
    <row r="8" spans="1:18" ht="14.25">
      <c r="A8" s="131" t="s">
        <v>107</v>
      </c>
      <c r="B8" s="130" t="s">
        <v>22</v>
      </c>
      <c r="C8" s="127"/>
      <c r="D8" s="29"/>
      <c r="E8" s="127"/>
      <c r="F8" s="127"/>
      <c r="G8" s="127">
        <v>4927</v>
      </c>
      <c r="H8" s="29">
        <v>5765</v>
      </c>
      <c r="I8" s="127">
        <v>4877</v>
      </c>
      <c r="J8" s="29">
        <v>5706</v>
      </c>
      <c r="K8" s="127">
        <v>4777</v>
      </c>
      <c r="L8" s="29">
        <v>5589</v>
      </c>
      <c r="M8" s="127">
        <v>4777</v>
      </c>
      <c r="N8" s="29">
        <v>5589</v>
      </c>
      <c r="O8" s="127"/>
      <c r="P8" s="132"/>
      <c r="Q8" s="2"/>
      <c r="R8" s="2"/>
    </row>
    <row r="9" spans="1:18" ht="14.25">
      <c r="A9" s="129"/>
      <c r="B9" s="130" t="s">
        <v>23</v>
      </c>
      <c r="C9" s="127">
        <v>4977</v>
      </c>
      <c r="D9" s="29">
        <v>5823</v>
      </c>
      <c r="E9" s="127">
        <v>4937</v>
      </c>
      <c r="F9" s="29">
        <v>5776</v>
      </c>
      <c r="G9" s="127"/>
      <c r="H9" s="29"/>
      <c r="I9" s="127"/>
      <c r="J9" s="29"/>
      <c r="K9" s="127"/>
      <c r="L9" s="29"/>
      <c r="M9" s="127"/>
      <c r="N9" s="130"/>
      <c r="O9" s="130"/>
      <c r="P9" s="132"/>
      <c r="Q9" s="2"/>
      <c r="R9" s="2"/>
    </row>
    <row r="10" spans="1:18" ht="14.25">
      <c r="A10" s="131">
        <f>1.8</f>
        <v>1.8</v>
      </c>
      <c r="B10" s="130" t="s">
        <v>22</v>
      </c>
      <c r="C10" s="127"/>
      <c r="D10" s="127"/>
      <c r="E10" s="127"/>
      <c r="F10" s="127"/>
      <c r="G10" s="127">
        <v>4877</v>
      </c>
      <c r="H10" s="29">
        <v>5706</v>
      </c>
      <c r="I10" s="127">
        <v>4827</v>
      </c>
      <c r="J10" s="29">
        <v>5648</v>
      </c>
      <c r="K10" s="127">
        <v>4727</v>
      </c>
      <c r="L10" s="29">
        <v>5531</v>
      </c>
      <c r="M10" s="127">
        <v>4727</v>
      </c>
      <c r="N10" s="29">
        <v>5531</v>
      </c>
      <c r="O10" s="130"/>
      <c r="P10" s="132"/>
      <c r="Q10" s="2"/>
      <c r="R10" s="2"/>
    </row>
    <row r="11" spans="1:18" ht="14.25">
      <c r="A11" s="129"/>
      <c r="B11" s="130" t="s">
        <v>23</v>
      </c>
      <c r="C11" s="127">
        <v>4927</v>
      </c>
      <c r="D11" s="29">
        <v>5765</v>
      </c>
      <c r="E11" s="127">
        <v>4887</v>
      </c>
      <c r="F11" s="29">
        <v>5718</v>
      </c>
      <c r="G11" s="127"/>
      <c r="H11" s="29"/>
      <c r="I11" s="127"/>
      <c r="J11" s="29"/>
      <c r="K11" s="127"/>
      <c r="L11" s="29"/>
      <c r="M11" s="127"/>
      <c r="N11" s="29"/>
      <c r="O11" s="130"/>
      <c r="P11" s="132"/>
      <c r="Q11" s="2"/>
      <c r="R11" s="2"/>
    </row>
    <row r="12" spans="1:18" ht="14.25">
      <c r="A12" s="133" t="s">
        <v>108</v>
      </c>
      <c r="B12" s="130" t="s">
        <v>22</v>
      </c>
      <c r="C12" s="127"/>
      <c r="D12" s="127"/>
      <c r="E12" s="127"/>
      <c r="F12" s="127"/>
      <c r="G12" s="127">
        <v>4877</v>
      </c>
      <c r="H12" s="29">
        <v>5706</v>
      </c>
      <c r="I12" s="127">
        <v>4827</v>
      </c>
      <c r="J12" s="29">
        <v>5648</v>
      </c>
      <c r="K12" s="127">
        <v>4727</v>
      </c>
      <c r="L12" s="29">
        <v>5531</v>
      </c>
      <c r="M12" s="127">
        <v>4727</v>
      </c>
      <c r="N12" s="29">
        <v>5531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4927</v>
      </c>
      <c r="D13" s="29">
        <v>5765</v>
      </c>
      <c r="E13" s="127">
        <v>4887</v>
      </c>
      <c r="F13" s="29">
        <v>5718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109</v>
      </c>
      <c r="B14" s="130" t="s">
        <v>22</v>
      </c>
      <c r="C14" s="127"/>
      <c r="D14" s="127"/>
      <c r="E14" s="127"/>
      <c r="F14" s="127"/>
      <c r="G14" s="127">
        <v>4827</v>
      </c>
      <c r="H14" s="29">
        <v>5648</v>
      </c>
      <c r="I14" s="127">
        <v>4777</v>
      </c>
      <c r="J14" s="29">
        <v>5589</v>
      </c>
      <c r="K14" s="127">
        <v>4677</v>
      </c>
      <c r="L14" s="29">
        <v>5472</v>
      </c>
      <c r="M14" s="127">
        <v>4627</v>
      </c>
      <c r="N14" s="29">
        <v>5414</v>
      </c>
      <c r="O14" s="127"/>
      <c r="P14" s="134"/>
      <c r="Q14" s="2"/>
      <c r="R14" s="2"/>
    </row>
    <row r="15" spans="1:18" ht="14.25">
      <c r="A15" s="135"/>
      <c r="B15" s="130" t="s">
        <v>23</v>
      </c>
      <c r="C15" s="127">
        <v>4877</v>
      </c>
      <c r="D15" s="29">
        <v>5706</v>
      </c>
      <c r="E15" s="127">
        <v>4837</v>
      </c>
      <c r="F15" s="29">
        <v>5659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31" t="s">
        <v>110</v>
      </c>
      <c r="B16" s="130" t="s">
        <v>22</v>
      </c>
      <c r="C16" s="127"/>
      <c r="D16" s="127"/>
      <c r="E16" s="127"/>
      <c r="F16" s="127"/>
      <c r="G16" s="127">
        <v>4777</v>
      </c>
      <c r="H16" s="29">
        <v>5589</v>
      </c>
      <c r="I16" s="127">
        <v>4727</v>
      </c>
      <c r="J16" s="29">
        <v>5531</v>
      </c>
      <c r="K16" s="127">
        <v>4627</v>
      </c>
      <c r="L16" s="29">
        <v>5414</v>
      </c>
      <c r="M16" s="127">
        <v>4577</v>
      </c>
      <c r="N16" s="29">
        <v>5355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4827</v>
      </c>
      <c r="D17" s="29">
        <v>5648</v>
      </c>
      <c r="E17" s="127">
        <v>4787</v>
      </c>
      <c r="F17" s="29">
        <v>5601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111</v>
      </c>
      <c r="B18" s="130" t="s">
        <v>22</v>
      </c>
      <c r="C18" s="127"/>
      <c r="D18" s="127"/>
      <c r="E18" s="127"/>
      <c r="F18" s="127"/>
      <c r="G18" s="127">
        <v>4777</v>
      </c>
      <c r="H18" s="29">
        <v>5589</v>
      </c>
      <c r="I18" s="127">
        <v>4727</v>
      </c>
      <c r="J18" s="29">
        <v>5531</v>
      </c>
      <c r="K18" s="127">
        <v>4627</v>
      </c>
      <c r="L18" s="29">
        <v>5414</v>
      </c>
      <c r="M18" s="127">
        <v>4577</v>
      </c>
      <c r="N18" s="29">
        <v>5355</v>
      </c>
      <c r="O18" s="127"/>
      <c r="P18" s="134"/>
      <c r="Q18" s="2"/>
      <c r="R18" s="2"/>
    </row>
    <row r="19" spans="1:18" ht="14.25">
      <c r="A19" s="135"/>
      <c r="B19" s="130" t="s">
        <v>23</v>
      </c>
      <c r="C19" s="127">
        <v>4827</v>
      </c>
      <c r="D19" s="29">
        <v>5648</v>
      </c>
      <c r="E19" s="127">
        <v>4787</v>
      </c>
      <c r="F19" s="29">
        <v>5601</v>
      </c>
      <c r="G19" s="127"/>
      <c r="H19" s="29"/>
      <c r="I19" s="127"/>
      <c r="J19" s="29"/>
      <c r="K19" s="127"/>
      <c r="L19" s="29"/>
      <c r="M19" s="127"/>
      <c r="N19" s="29"/>
      <c r="O19" s="127"/>
      <c r="P19" s="134"/>
      <c r="Q19" s="2"/>
      <c r="R19" s="2"/>
    </row>
    <row r="20" spans="1:18" ht="14.25">
      <c r="A20" s="131" t="s">
        <v>112</v>
      </c>
      <c r="B20" s="130" t="s">
        <v>22</v>
      </c>
      <c r="C20" s="127"/>
      <c r="D20" s="127"/>
      <c r="E20" s="127"/>
      <c r="F20" s="127"/>
      <c r="G20" s="127">
        <v>4727</v>
      </c>
      <c r="H20" s="29">
        <v>5531</v>
      </c>
      <c r="I20" s="127">
        <v>4677</v>
      </c>
      <c r="J20" s="29">
        <v>5472</v>
      </c>
      <c r="K20" s="127">
        <v>4577</v>
      </c>
      <c r="L20" s="29">
        <v>5355</v>
      </c>
      <c r="M20" s="127">
        <v>4527</v>
      </c>
      <c r="N20" s="29">
        <v>5297</v>
      </c>
      <c r="O20" s="127">
        <v>4477</v>
      </c>
      <c r="P20" s="128">
        <v>5238</v>
      </c>
      <c r="Q20" s="2"/>
      <c r="R20" s="2"/>
    </row>
    <row r="21" spans="1:18" ht="14.25">
      <c r="A21" s="135"/>
      <c r="B21" s="130" t="s">
        <v>23</v>
      </c>
      <c r="C21" s="127">
        <v>4777</v>
      </c>
      <c r="D21" s="29">
        <v>5589</v>
      </c>
      <c r="E21" s="127">
        <v>4737</v>
      </c>
      <c r="F21" s="29">
        <v>5542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113</v>
      </c>
      <c r="B22" s="130" t="s">
        <v>22</v>
      </c>
      <c r="C22" s="127"/>
      <c r="D22" s="127"/>
      <c r="E22" s="127"/>
      <c r="F22" s="127"/>
      <c r="G22" s="127">
        <v>4677</v>
      </c>
      <c r="H22" s="29">
        <v>5472</v>
      </c>
      <c r="I22" s="127">
        <v>4627</v>
      </c>
      <c r="J22" s="29">
        <v>5414</v>
      </c>
      <c r="K22" s="127">
        <v>4527</v>
      </c>
      <c r="L22" s="29">
        <v>5297</v>
      </c>
      <c r="M22" s="127">
        <v>4477</v>
      </c>
      <c r="N22" s="29">
        <v>5238</v>
      </c>
      <c r="O22" s="127">
        <v>4427</v>
      </c>
      <c r="P22" s="128">
        <v>5180</v>
      </c>
      <c r="Q22" s="2"/>
      <c r="R22" s="2"/>
    </row>
    <row r="23" spans="1:18" ht="14.25">
      <c r="A23" s="135"/>
      <c r="B23" s="130" t="s">
        <v>23</v>
      </c>
      <c r="C23" s="127">
        <v>4727</v>
      </c>
      <c r="D23" s="29">
        <v>5531</v>
      </c>
      <c r="E23" s="127">
        <v>4687</v>
      </c>
      <c r="F23" s="29">
        <v>5484</v>
      </c>
      <c r="G23" s="127"/>
      <c r="H23" s="29"/>
      <c r="I23" s="127"/>
      <c r="J23" s="29"/>
      <c r="K23" s="127"/>
      <c r="L23" s="29"/>
      <c r="M23" s="127"/>
      <c r="N23" s="29"/>
      <c r="O23" s="127"/>
      <c r="P23" s="128"/>
      <c r="Q23" s="2"/>
      <c r="R23" s="2"/>
    </row>
    <row r="24" spans="1:18" ht="14.25">
      <c r="A24" s="131" t="s">
        <v>114</v>
      </c>
      <c r="B24" s="130" t="s">
        <v>22</v>
      </c>
      <c r="C24" s="127"/>
      <c r="D24" s="127"/>
      <c r="E24" s="127"/>
      <c r="F24" s="127"/>
      <c r="G24" s="127">
        <v>4677</v>
      </c>
      <c r="H24" s="29">
        <v>5472</v>
      </c>
      <c r="I24" s="127">
        <v>4627</v>
      </c>
      <c r="J24" s="29">
        <v>5414</v>
      </c>
      <c r="K24" s="127">
        <v>4527</v>
      </c>
      <c r="L24" s="29">
        <v>5297</v>
      </c>
      <c r="M24" s="127">
        <v>4477</v>
      </c>
      <c r="N24" s="29">
        <v>5238</v>
      </c>
      <c r="O24" s="127">
        <v>4427</v>
      </c>
      <c r="P24" s="128">
        <v>5180</v>
      </c>
      <c r="Q24" s="2"/>
      <c r="R24" s="2"/>
    </row>
    <row r="25" spans="1:18" ht="14.25">
      <c r="A25" s="135"/>
      <c r="B25" s="136" t="s">
        <v>23</v>
      </c>
      <c r="C25" s="127">
        <v>4727</v>
      </c>
      <c r="D25" s="8">
        <v>5531</v>
      </c>
      <c r="E25" s="127">
        <v>4687</v>
      </c>
      <c r="F25" s="8">
        <v>5484</v>
      </c>
      <c r="G25" s="127"/>
      <c r="H25" s="8"/>
      <c r="I25" s="127"/>
      <c r="J25" s="29"/>
      <c r="K25" s="127"/>
      <c r="L25" s="137"/>
      <c r="M25" s="127"/>
      <c r="N25" s="137"/>
      <c r="O25" s="127"/>
      <c r="P25" s="138"/>
      <c r="Q25" s="2"/>
      <c r="R25" s="2"/>
    </row>
    <row r="26" spans="1:18" ht="14.25">
      <c r="A26" s="139" t="s">
        <v>115</v>
      </c>
      <c r="B26" s="130" t="s">
        <v>22</v>
      </c>
      <c r="C26" s="127"/>
      <c r="D26" s="127"/>
      <c r="E26" s="127"/>
      <c r="F26" s="127"/>
      <c r="G26" s="127">
        <v>4777</v>
      </c>
      <c r="H26" s="29">
        <v>5589</v>
      </c>
      <c r="I26" s="127">
        <v>4727</v>
      </c>
      <c r="J26" s="29">
        <v>5531</v>
      </c>
      <c r="K26" s="127">
        <v>4627</v>
      </c>
      <c r="L26" s="29">
        <v>5414</v>
      </c>
      <c r="M26" s="127">
        <v>4577</v>
      </c>
      <c r="N26" s="29">
        <v>5355</v>
      </c>
      <c r="O26" s="127">
        <v>4527</v>
      </c>
      <c r="P26" s="128">
        <v>5297</v>
      </c>
      <c r="Q26" s="2"/>
      <c r="R26" s="2"/>
    </row>
    <row r="27" spans="1:18" ht="15" thickBot="1">
      <c r="A27" s="140"/>
      <c r="B27" s="141" t="s">
        <v>23</v>
      </c>
      <c r="C27" s="142">
        <v>4827</v>
      </c>
      <c r="D27" s="143">
        <v>5648</v>
      </c>
      <c r="E27" s="142">
        <v>4787</v>
      </c>
      <c r="F27" s="143">
        <v>5601</v>
      </c>
      <c r="G27" s="142"/>
      <c r="H27" s="143"/>
      <c r="I27" s="143"/>
      <c r="J27" s="143"/>
      <c r="K27" s="142"/>
      <c r="L27" s="142"/>
      <c r="M27" s="142"/>
      <c r="N27" s="142"/>
      <c r="O27" s="142"/>
      <c r="P27" s="144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145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176" t="s">
        <v>116</v>
      </c>
      <c r="B30" s="176"/>
      <c r="C30" s="176"/>
      <c r="D30" s="176"/>
      <c r="E30" s="176"/>
      <c r="F30" s="176"/>
      <c r="G30" s="176"/>
      <c r="H30" s="176"/>
      <c r="I30" s="176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4.25">
      <c r="A31" s="177" t="s">
        <v>117</v>
      </c>
      <c r="B31" s="177"/>
      <c r="C31" s="177"/>
      <c r="D31" s="177"/>
      <c r="E31" s="177"/>
      <c r="F31" s="177"/>
      <c r="G31" s="17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178" t="s">
        <v>118</v>
      </c>
      <c r="B32" s="178"/>
      <c r="C32" s="178"/>
      <c r="D32" s="178"/>
      <c r="E32" s="178"/>
      <c r="F32" s="178"/>
      <c r="G32" s="178"/>
      <c r="H32" s="178"/>
      <c r="I32" s="178"/>
      <c r="J32" s="178"/>
      <c r="K32" s="21"/>
      <c r="L32" s="21"/>
      <c r="M32" s="21"/>
      <c r="N32" s="21"/>
      <c r="O32" s="21"/>
      <c r="P32" s="21"/>
      <c r="Q32" s="21"/>
      <c r="R32" s="21"/>
    </row>
    <row r="33" spans="1:18" ht="14.25">
      <c r="A33" s="178" t="s">
        <v>119</v>
      </c>
      <c r="B33" s="178"/>
      <c r="C33" s="178"/>
      <c r="D33" s="178"/>
      <c r="E33" s="178"/>
      <c r="F33" s="178"/>
      <c r="G33" s="178"/>
      <c r="H33" s="178"/>
      <c r="I33" s="178"/>
      <c r="J33" s="178"/>
      <c r="K33" s="2"/>
      <c r="L33" s="2"/>
      <c r="M33" s="2"/>
      <c r="N33" s="2"/>
      <c r="O33" s="2"/>
      <c r="P33" s="2"/>
      <c r="Q33" s="2"/>
      <c r="R33" s="2"/>
    </row>
    <row r="34" spans="1:18" ht="14.25">
      <c r="A34" s="168" t="s">
        <v>120</v>
      </c>
      <c r="B34" s="168"/>
      <c r="C34" s="168"/>
      <c r="D34" s="168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146"/>
      <c r="B35" s="254" t="s">
        <v>121</v>
      </c>
      <c r="C35" s="255"/>
      <c r="D35" s="256"/>
      <c r="E35" s="257" t="s">
        <v>122</v>
      </c>
      <c r="F35" s="258"/>
      <c r="G35" s="259"/>
      <c r="H35" s="254" t="s">
        <v>123</v>
      </c>
      <c r="I35" s="255"/>
      <c r="J35" s="256"/>
      <c r="K35" s="3"/>
      <c r="L35" s="3"/>
      <c r="M35" s="3"/>
      <c r="N35" s="3"/>
      <c r="O35" s="3"/>
      <c r="P35" s="3"/>
      <c r="Q35" s="3"/>
      <c r="R35" s="3"/>
    </row>
    <row r="36" spans="1:18" ht="24.75">
      <c r="A36" s="147" t="s">
        <v>124</v>
      </c>
      <c r="B36" s="260">
        <v>160</v>
      </c>
      <c r="C36" s="261"/>
      <c r="D36" s="262"/>
      <c r="E36" s="260">
        <v>180</v>
      </c>
      <c r="F36" s="261"/>
      <c r="G36" s="262"/>
      <c r="H36" s="260">
        <v>240</v>
      </c>
      <c r="I36" s="261"/>
      <c r="J36" s="262"/>
      <c r="K36" s="2"/>
      <c r="L36" s="2"/>
      <c r="M36" s="2"/>
      <c r="N36" s="2"/>
      <c r="O36" s="2"/>
      <c r="P36" s="2"/>
      <c r="Q36" s="2"/>
      <c r="R36" s="2"/>
    </row>
    <row r="37" spans="1:18" ht="14.25">
      <c r="A37" s="253" t="s">
        <v>125</v>
      </c>
      <c r="B37" s="253"/>
      <c r="C37" s="253"/>
      <c r="D37" s="253"/>
      <c r="E37" s="253"/>
      <c r="F37" s="253"/>
      <c r="G37" s="253"/>
      <c r="H37" s="253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178" t="s">
        <v>126</v>
      </c>
      <c r="B38" s="178"/>
      <c r="C38" s="178"/>
      <c r="D38" s="178"/>
      <c r="E38" s="178"/>
      <c r="F38" s="178"/>
      <c r="G38" s="17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16">
    <mergeCell ref="A37:H37"/>
    <mergeCell ref="A38:G38"/>
    <mergeCell ref="B35:D35"/>
    <mergeCell ref="E35:G35"/>
    <mergeCell ref="H35:J35"/>
    <mergeCell ref="B36:D36"/>
    <mergeCell ref="E36:G36"/>
    <mergeCell ref="H36:J36"/>
    <mergeCell ref="A31:G31"/>
    <mergeCell ref="A32:J32"/>
    <mergeCell ref="A33:J33"/>
    <mergeCell ref="A34:D34"/>
    <mergeCell ref="A1:L1"/>
    <mergeCell ref="A2:B2"/>
    <mergeCell ref="M2:N2"/>
    <mergeCell ref="A30:I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3"/>
  <sheetViews>
    <sheetView workbookViewId="0" topLeftCell="A1">
      <selection activeCell="A1" sqref="A1:AF63"/>
    </sheetView>
  </sheetViews>
  <sheetFormatPr defaultColWidth="9.00390625" defaultRowHeight="14.25"/>
  <sheetData>
    <row r="1" spans="1:3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>
      <c r="A2" s="266" t="s">
        <v>48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49"/>
      <c r="Z2" s="49"/>
      <c r="AA2" s="49"/>
      <c r="AB2" s="49"/>
      <c r="AC2" s="49"/>
      <c r="AD2" s="49"/>
      <c r="AE2" s="49"/>
      <c r="AF2" s="49"/>
    </row>
    <row r="3" spans="1:32" ht="14.25">
      <c r="A3" s="267" t="s">
        <v>49</v>
      </c>
      <c r="B3" s="267"/>
      <c r="C3" s="267"/>
      <c r="D3" s="267"/>
      <c r="E3" s="267"/>
      <c r="F3" s="267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</row>
    <row r="4" spans="1:32" ht="14.25">
      <c r="A4" s="52" t="s">
        <v>3</v>
      </c>
      <c r="B4" s="53" t="s">
        <v>4</v>
      </c>
      <c r="C4" s="54"/>
      <c r="D4" s="54"/>
      <c r="E4" s="54"/>
      <c r="F4" s="54"/>
      <c r="G4" s="55"/>
      <c r="H4" s="55"/>
      <c r="I4" s="55"/>
      <c r="J4" s="56"/>
      <c r="K4" s="55"/>
      <c r="L4" s="268" t="s">
        <v>5</v>
      </c>
      <c r="M4" s="268"/>
      <c r="N4" s="268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</row>
    <row r="5" spans="1:32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269" t="s">
        <v>10</v>
      </c>
      <c r="N5" s="270"/>
      <c r="O5" s="271" t="s">
        <v>11</v>
      </c>
      <c r="P5" s="272"/>
      <c r="Q5" s="269" t="s">
        <v>12</v>
      </c>
      <c r="R5" s="272"/>
      <c r="S5" s="269" t="s">
        <v>13</v>
      </c>
      <c r="T5" s="272"/>
      <c r="U5" s="269" t="s">
        <v>14</v>
      </c>
      <c r="V5" s="270"/>
      <c r="W5" s="273" t="s">
        <v>15</v>
      </c>
      <c r="X5" s="274"/>
      <c r="Y5" s="58"/>
      <c r="Z5" s="58"/>
      <c r="AA5" s="58"/>
      <c r="AB5" s="58"/>
      <c r="AC5" s="58"/>
      <c r="AD5" s="58"/>
      <c r="AE5" s="58"/>
      <c r="AF5" s="58"/>
    </row>
    <row r="6" spans="1:32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</row>
    <row r="7" spans="1:32" ht="14.25">
      <c r="A7" s="74"/>
      <c r="B7" s="75" t="s">
        <v>20</v>
      </c>
      <c r="C7" s="76"/>
      <c r="D7" s="76"/>
      <c r="E7" s="76"/>
      <c r="F7" s="76"/>
      <c r="G7" s="77">
        <v>5416</v>
      </c>
      <c r="H7" s="77">
        <v>6337</v>
      </c>
      <c r="I7" s="77">
        <v>5366</v>
      </c>
      <c r="J7" s="77">
        <v>6278</v>
      </c>
      <c r="K7" s="77">
        <v>5366</v>
      </c>
      <c r="L7" s="77">
        <v>6278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</row>
    <row r="8" spans="1:32" ht="14.25">
      <c r="A8" s="78" t="s">
        <v>21</v>
      </c>
      <c r="B8" s="75" t="s">
        <v>22</v>
      </c>
      <c r="C8" s="76"/>
      <c r="D8" s="76"/>
      <c r="E8" s="76"/>
      <c r="F8" s="76"/>
      <c r="G8" s="77">
        <v>5216</v>
      </c>
      <c r="H8" s="77">
        <v>6103</v>
      </c>
      <c r="I8" s="77">
        <v>5166</v>
      </c>
      <c r="J8" s="77">
        <v>6044</v>
      </c>
      <c r="K8" s="77">
        <v>5166</v>
      </c>
      <c r="L8" s="77">
        <v>6044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79"/>
      <c r="Z8" s="58"/>
      <c r="AA8" s="58"/>
      <c r="AB8" s="58"/>
      <c r="AC8" s="58"/>
      <c r="AD8" s="58"/>
      <c r="AE8" s="58"/>
      <c r="AF8" s="58"/>
    </row>
    <row r="9" spans="1:32" ht="14.25">
      <c r="A9" s="80"/>
      <c r="B9" s="75" t="s">
        <v>23</v>
      </c>
      <c r="C9" s="65"/>
      <c r="D9" s="65"/>
      <c r="E9" s="77">
        <v>5266</v>
      </c>
      <c r="F9" s="77">
        <v>6161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</row>
    <row r="10" spans="1:32" ht="14.25">
      <c r="A10" s="74"/>
      <c r="B10" s="75" t="s">
        <v>20</v>
      </c>
      <c r="C10" s="76"/>
      <c r="D10" s="76"/>
      <c r="E10" s="76"/>
      <c r="F10" s="76"/>
      <c r="G10" s="77">
        <v>5216</v>
      </c>
      <c r="H10" s="77">
        <v>6103</v>
      </c>
      <c r="I10" s="77">
        <v>5166</v>
      </c>
      <c r="J10" s="77">
        <v>6044</v>
      </c>
      <c r="K10" s="77">
        <v>5166</v>
      </c>
      <c r="L10" s="77">
        <v>6044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</row>
    <row r="11" spans="1:32" ht="14.25">
      <c r="A11" s="78" t="s">
        <v>24</v>
      </c>
      <c r="B11" s="75" t="s">
        <v>22</v>
      </c>
      <c r="C11" s="76"/>
      <c r="D11" s="76"/>
      <c r="E11" s="76"/>
      <c r="F11" s="76"/>
      <c r="G11" s="77">
        <v>5016</v>
      </c>
      <c r="H11" s="77">
        <v>5869</v>
      </c>
      <c r="I11" s="77">
        <v>4966</v>
      </c>
      <c r="J11" s="77">
        <v>5810</v>
      </c>
      <c r="K11" s="77">
        <v>4966</v>
      </c>
      <c r="L11" s="77">
        <v>5810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79"/>
      <c r="Z11" s="58"/>
      <c r="AA11" s="58"/>
      <c r="AB11" s="58"/>
      <c r="AC11" s="58"/>
      <c r="AD11" s="58"/>
      <c r="AE11" s="58"/>
      <c r="AF11" s="58"/>
    </row>
    <row r="12" spans="1:32" ht="14.25">
      <c r="A12" s="80"/>
      <c r="B12" s="75" t="s">
        <v>23</v>
      </c>
      <c r="C12" s="65"/>
      <c r="D12" s="65"/>
      <c r="E12" s="77">
        <v>5066</v>
      </c>
      <c r="F12" s="77">
        <v>5927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58"/>
      <c r="AB12" s="58"/>
      <c r="AC12" s="58"/>
      <c r="AD12" s="58"/>
      <c r="AE12" s="58"/>
      <c r="AF12" s="58"/>
    </row>
    <row r="13" spans="1:32" ht="14.25">
      <c r="A13" s="74"/>
      <c r="B13" s="75" t="s">
        <v>20</v>
      </c>
      <c r="C13" s="76"/>
      <c r="D13" s="76"/>
      <c r="E13" s="76"/>
      <c r="F13" s="76"/>
      <c r="G13" s="77">
        <v>5066</v>
      </c>
      <c r="H13" s="77">
        <v>5927</v>
      </c>
      <c r="I13" s="77">
        <v>5016</v>
      </c>
      <c r="J13" s="77">
        <v>5869</v>
      </c>
      <c r="K13" s="77">
        <v>5016</v>
      </c>
      <c r="L13" s="77">
        <v>5869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58"/>
      <c r="AD13" s="58"/>
      <c r="AE13" s="58"/>
      <c r="AF13" s="58"/>
    </row>
    <row r="14" spans="1:32" ht="14.25">
      <c r="A14" s="78" t="s">
        <v>25</v>
      </c>
      <c r="B14" s="75" t="s">
        <v>22</v>
      </c>
      <c r="C14" s="76"/>
      <c r="D14" s="76"/>
      <c r="E14" s="76"/>
      <c r="F14" s="76"/>
      <c r="G14" s="77">
        <v>4866</v>
      </c>
      <c r="H14" s="77">
        <v>5693</v>
      </c>
      <c r="I14" s="77">
        <v>4816</v>
      </c>
      <c r="J14" s="77">
        <v>5635</v>
      </c>
      <c r="K14" s="77">
        <v>4816</v>
      </c>
      <c r="L14" s="77">
        <v>5635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79"/>
      <c r="Z14" s="58"/>
      <c r="AA14" s="58"/>
      <c r="AB14" s="58"/>
      <c r="AC14" s="58"/>
      <c r="AD14" s="58"/>
      <c r="AE14" s="58"/>
      <c r="AF14" s="58"/>
    </row>
    <row r="15" spans="1:32" ht="14.25">
      <c r="A15" s="80"/>
      <c r="B15" s="75" t="s">
        <v>23</v>
      </c>
      <c r="C15" s="65"/>
      <c r="D15" s="65"/>
      <c r="E15" s="77">
        <v>4916</v>
      </c>
      <c r="F15" s="77">
        <v>5752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58"/>
      <c r="AB15" s="58"/>
      <c r="AC15" s="58"/>
      <c r="AD15" s="58"/>
      <c r="AE15" s="58"/>
      <c r="AF15" s="58"/>
    </row>
    <row r="16" spans="1:32" ht="14.25">
      <c r="A16" s="74"/>
      <c r="B16" s="75" t="s">
        <v>20</v>
      </c>
      <c r="C16" s="76"/>
      <c r="D16" s="76"/>
      <c r="E16" s="76"/>
      <c r="F16" s="76"/>
      <c r="G16" s="77">
        <v>4966</v>
      </c>
      <c r="H16" s="77">
        <v>5810</v>
      </c>
      <c r="I16" s="77">
        <v>4916</v>
      </c>
      <c r="J16" s="77">
        <v>5752</v>
      </c>
      <c r="K16" s="77">
        <v>4916</v>
      </c>
      <c r="L16" s="77">
        <v>5752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</row>
    <row r="17" spans="1:32" ht="14.25">
      <c r="A17" s="78" t="s">
        <v>26</v>
      </c>
      <c r="B17" s="75" t="s">
        <v>22</v>
      </c>
      <c r="C17" s="76"/>
      <c r="D17" s="76"/>
      <c r="E17" s="76"/>
      <c r="F17" s="76"/>
      <c r="G17" s="77">
        <v>4766</v>
      </c>
      <c r="H17" s="77">
        <v>5576</v>
      </c>
      <c r="I17" s="77">
        <v>4716</v>
      </c>
      <c r="J17" s="77">
        <v>5518</v>
      </c>
      <c r="K17" s="77">
        <v>4716</v>
      </c>
      <c r="L17" s="77">
        <v>5518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79"/>
      <c r="Z17" s="58"/>
      <c r="AA17" s="58"/>
      <c r="AB17" s="58"/>
      <c r="AC17" s="58"/>
      <c r="AD17" s="58"/>
      <c r="AE17" s="58"/>
      <c r="AF17" s="58"/>
    </row>
    <row r="18" spans="1:32" ht="14.25">
      <c r="A18" s="82"/>
      <c r="B18" s="75" t="s">
        <v>23</v>
      </c>
      <c r="C18" s="77">
        <v>5316</v>
      </c>
      <c r="D18" s="77">
        <v>6220</v>
      </c>
      <c r="E18" s="77">
        <v>4816</v>
      </c>
      <c r="F18" s="77">
        <v>5635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</row>
    <row r="19" spans="1:32" ht="14.25">
      <c r="A19" s="83"/>
      <c r="B19" s="84" t="s">
        <v>20</v>
      </c>
      <c r="C19" s="65"/>
      <c r="D19" s="76"/>
      <c r="E19" s="65"/>
      <c r="F19" s="76"/>
      <c r="G19" s="77">
        <v>4866</v>
      </c>
      <c r="H19" s="77">
        <v>5693</v>
      </c>
      <c r="I19" s="77">
        <v>4816</v>
      </c>
      <c r="J19" s="77">
        <v>5635</v>
      </c>
      <c r="K19" s="77">
        <v>4816</v>
      </c>
      <c r="L19" s="77">
        <v>5635</v>
      </c>
      <c r="M19" s="77">
        <v>4816</v>
      </c>
      <c r="N19" s="77">
        <v>5635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</row>
    <row r="20" spans="1:32" ht="14.25">
      <c r="A20" s="83" t="s">
        <v>27</v>
      </c>
      <c r="B20" s="84" t="s">
        <v>22</v>
      </c>
      <c r="C20" s="65"/>
      <c r="D20" s="76"/>
      <c r="E20" s="65"/>
      <c r="F20" s="76"/>
      <c r="G20" s="77">
        <v>4666</v>
      </c>
      <c r="H20" s="77">
        <v>5459</v>
      </c>
      <c r="I20" s="77">
        <v>4616</v>
      </c>
      <c r="J20" s="77">
        <v>5401</v>
      </c>
      <c r="K20" s="77">
        <v>4616</v>
      </c>
      <c r="L20" s="77">
        <v>5401</v>
      </c>
      <c r="M20" s="77">
        <v>4616</v>
      </c>
      <c r="N20" s="77">
        <v>5401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</row>
    <row r="21" spans="1:32" ht="14.25">
      <c r="A21" s="83"/>
      <c r="B21" s="84" t="s">
        <v>23</v>
      </c>
      <c r="C21" s="77">
        <v>5216</v>
      </c>
      <c r="D21" s="77">
        <v>6103</v>
      </c>
      <c r="E21" s="77">
        <v>4716</v>
      </c>
      <c r="F21" s="77">
        <v>5518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</row>
    <row r="22" spans="1:32" ht="14.25">
      <c r="A22" s="85"/>
      <c r="B22" s="75" t="s">
        <v>20</v>
      </c>
      <c r="C22" s="65"/>
      <c r="D22" s="76"/>
      <c r="E22" s="65"/>
      <c r="F22" s="76"/>
      <c r="G22" s="77">
        <v>4746</v>
      </c>
      <c r="H22" s="77">
        <v>5553</v>
      </c>
      <c r="I22" s="77">
        <v>4696</v>
      </c>
      <c r="J22" s="77">
        <v>5494</v>
      </c>
      <c r="K22" s="77">
        <v>4696</v>
      </c>
      <c r="L22" s="77">
        <v>5494</v>
      </c>
      <c r="M22" s="77">
        <v>4696</v>
      </c>
      <c r="N22" s="77">
        <v>5494</v>
      </c>
      <c r="O22" s="77">
        <v>4696</v>
      </c>
      <c r="P22" s="77">
        <v>5494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</row>
    <row r="23" spans="1:32" ht="14.25">
      <c r="A23" s="59">
        <v>0.5</v>
      </c>
      <c r="B23" s="75" t="s">
        <v>22</v>
      </c>
      <c r="C23" s="65"/>
      <c r="D23" s="76"/>
      <c r="E23" s="65"/>
      <c r="F23" s="76"/>
      <c r="G23" s="77">
        <v>4546</v>
      </c>
      <c r="H23" s="77">
        <v>5319</v>
      </c>
      <c r="I23" s="77">
        <v>4496</v>
      </c>
      <c r="J23" s="77">
        <v>5260</v>
      </c>
      <c r="K23" s="77">
        <v>4496</v>
      </c>
      <c r="L23" s="77">
        <v>5260</v>
      </c>
      <c r="M23" s="77">
        <v>4496</v>
      </c>
      <c r="N23" s="77">
        <v>5260</v>
      </c>
      <c r="O23" s="77">
        <v>4496</v>
      </c>
      <c r="P23" s="77">
        <v>5260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</row>
    <row r="24" spans="1:32" ht="14.25">
      <c r="A24" s="80"/>
      <c r="B24" s="75" t="s">
        <v>23</v>
      </c>
      <c r="C24" s="77">
        <v>5096</v>
      </c>
      <c r="D24" s="77">
        <v>5962</v>
      </c>
      <c r="E24" s="77">
        <v>4596</v>
      </c>
      <c r="F24" s="77">
        <v>5377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</row>
    <row r="25" spans="1:32" ht="14.25">
      <c r="A25" s="74"/>
      <c r="B25" s="75" t="s">
        <v>20</v>
      </c>
      <c r="C25" s="65"/>
      <c r="D25" s="76"/>
      <c r="E25" s="65"/>
      <c r="F25" s="76"/>
      <c r="G25" s="77">
        <v>4796</v>
      </c>
      <c r="H25" s="77">
        <v>5611</v>
      </c>
      <c r="I25" s="77">
        <v>4746</v>
      </c>
      <c r="J25" s="77">
        <v>5553</v>
      </c>
      <c r="K25" s="77">
        <v>4746</v>
      </c>
      <c r="L25" s="77">
        <v>5553</v>
      </c>
      <c r="M25" s="77">
        <v>4746</v>
      </c>
      <c r="N25" s="77">
        <v>5553</v>
      </c>
      <c r="O25" s="77">
        <v>4746</v>
      </c>
      <c r="P25" s="77">
        <v>5553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</row>
    <row r="26" spans="1:32" ht="14.25">
      <c r="A26" s="74" t="s">
        <v>28</v>
      </c>
      <c r="B26" s="75" t="s">
        <v>22</v>
      </c>
      <c r="C26" s="65"/>
      <c r="D26" s="76"/>
      <c r="E26" s="65"/>
      <c r="F26" s="76"/>
      <c r="G26" s="77">
        <v>4596</v>
      </c>
      <c r="H26" s="77">
        <v>5377</v>
      </c>
      <c r="I26" s="77">
        <v>4546</v>
      </c>
      <c r="J26" s="77">
        <v>5319</v>
      </c>
      <c r="K26" s="77">
        <v>4546</v>
      </c>
      <c r="L26" s="77">
        <v>5319</v>
      </c>
      <c r="M26" s="77">
        <v>4546</v>
      </c>
      <c r="N26" s="77">
        <v>5319</v>
      </c>
      <c r="O26" s="77">
        <v>4546</v>
      </c>
      <c r="P26" s="77">
        <v>5319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</row>
    <row r="27" spans="1:32" ht="14.25">
      <c r="A27" s="80"/>
      <c r="B27" s="75" t="s">
        <v>23</v>
      </c>
      <c r="C27" s="77">
        <v>5146</v>
      </c>
      <c r="D27" s="77">
        <v>6021</v>
      </c>
      <c r="E27" s="77">
        <v>4646</v>
      </c>
      <c r="F27" s="77">
        <v>5436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</row>
    <row r="28" spans="1:32" ht="14.25">
      <c r="A28" s="83"/>
      <c r="B28" s="84" t="s">
        <v>20</v>
      </c>
      <c r="C28" s="65"/>
      <c r="D28" s="76"/>
      <c r="E28" s="65"/>
      <c r="F28" s="76"/>
      <c r="G28" s="77">
        <v>4746</v>
      </c>
      <c r="H28" s="77">
        <v>5553</v>
      </c>
      <c r="I28" s="77">
        <v>4696</v>
      </c>
      <c r="J28" s="77">
        <v>5494</v>
      </c>
      <c r="K28" s="77">
        <v>4696</v>
      </c>
      <c r="L28" s="77">
        <v>5494</v>
      </c>
      <c r="M28" s="77">
        <v>4696</v>
      </c>
      <c r="N28" s="77">
        <v>5494</v>
      </c>
      <c r="O28" s="77">
        <v>4696</v>
      </c>
      <c r="P28" s="77">
        <v>5494</v>
      </c>
      <c r="Q28" s="77">
        <v>4716</v>
      </c>
      <c r="R28" s="77">
        <v>5518</v>
      </c>
      <c r="S28" s="77">
        <v>4786</v>
      </c>
      <c r="T28" s="77">
        <v>5600</v>
      </c>
      <c r="U28" s="77">
        <v>4836</v>
      </c>
      <c r="V28" s="77">
        <v>5658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</row>
    <row r="29" spans="1:32" ht="14.25">
      <c r="A29" s="83" t="s">
        <v>29</v>
      </c>
      <c r="B29" s="84" t="s">
        <v>22</v>
      </c>
      <c r="C29" s="65"/>
      <c r="D29" s="76"/>
      <c r="E29" s="65"/>
      <c r="F29" s="76"/>
      <c r="G29" s="77">
        <v>4546</v>
      </c>
      <c r="H29" s="77">
        <v>5319</v>
      </c>
      <c r="I29" s="77">
        <v>4496</v>
      </c>
      <c r="J29" s="77">
        <v>5260</v>
      </c>
      <c r="K29" s="77">
        <v>4496</v>
      </c>
      <c r="L29" s="77">
        <v>5260</v>
      </c>
      <c r="M29" s="77">
        <v>4496</v>
      </c>
      <c r="N29" s="77">
        <v>5260</v>
      </c>
      <c r="O29" s="77">
        <v>4496</v>
      </c>
      <c r="P29" s="77">
        <v>5260</v>
      </c>
      <c r="Q29" s="77">
        <v>4516</v>
      </c>
      <c r="R29" s="77">
        <v>5284</v>
      </c>
      <c r="S29" s="77">
        <v>4586</v>
      </c>
      <c r="T29" s="77">
        <v>5366</v>
      </c>
      <c r="U29" s="77">
        <v>4636</v>
      </c>
      <c r="V29" s="77">
        <v>5424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</row>
    <row r="30" spans="1:32" ht="14.25">
      <c r="A30" s="83"/>
      <c r="B30" s="84" t="s">
        <v>23</v>
      </c>
      <c r="C30" s="77">
        <v>5096</v>
      </c>
      <c r="D30" s="77">
        <v>5962</v>
      </c>
      <c r="E30" s="77">
        <v>4596</v>
      </c>
      <c r="F30" s="77">
        <v>5377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</row>
    <row r="31" spans="1:32" ht="14.25">
      <c r="A31" s="85"/>
      <c r="B31" s="75" t="s">
        <v>20</v>
      </c>
      <c r="C31" s="65"/>
      <c r="D31" s="76"/>
      <c r="E31" s="65"/>
      <c r="F31" s="76"/>
      <c r="G31" s="77">
        <v>4696</v>
      </c>
      <c r="H31" s="77">
        <v>5494</v>
      </c>
      <c r="I31" s="77">
        <v>4646</v>
      </c>
      <c r="J31" s="77">
        <v>5436</v>
      </c>
      <c r="K31" s="77">
        <v>4646</v>
      </c>
      <c r="L31" s="77">
        <v>5436</v>
      </c>
      <c r="M31" s="77">
        <v>4646</v>
      </c>
      <c r="N31" s="77">
        <v>5436</v>
      </c>
      <c r="O31" s="77">
        <v>4646</v>
      </c>
      <c r="P31" s="77">
        <v>5436</v>
      </c>
      <c r="Q31" s="77">
        <v>4666</v>
      </c>
      <c r="R31" s="77">
        <v>5459</v>
      </c>
      <c r="S31" s="77">
        <v>4736</v>
      </c>
      <c r="T31" s="77">
        <v>5541</v>
      </c>
      <c r="U31" s="77">
        <v>4786</v>
      </c>
      <c r="V31" s="77">
        <v>5600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</row>
    <row r="32" spans="1:32" ht="14.25">
      <c r="A32" s="74" t="s">
        <v>30</v>
      </c>
      <c r="B32" s="75" t="s">
        <v>22</v>
      </c>
      <c r="C32" s="65"/>
      <c r="D32" s="76"/>
      <c r="E32" s="65"/>
      <c r="F32" s="76"/>
      <c r="G32" s="77">
        <v>4496</v>
      </c>
      <c r="H32" s="77">
        <v>5260</v>
      </c>
      <c r="I32" s="77">
        <v>4446</v>
      </c>
      <c r="J32" s="77">
        <v>5202</v>
      </c>
      <c r="K32" s="77">
        <v>4446</v>
      </c>
      <c r="L32" s="77">
        <v>5202</v>
      </c>
      <c r="M32" s="77">
        <v>4446</v>
      </c>
      <c r="N32" s="77">
        <v>5202</v>
      </c>
      <c r="O32" s="77">
        <v>4446</v>
      </c>
      <c r="P32" s="77">
        <v>5202</v>
      </c>
      <c r="Q32" s="77">
        <v>4466</v>
      </c>
      <c r="R32" s="77">
        <v>5225</v>
      </c>
      <c r="S32" s="77">
        <v>4536</v>
      </c>
      <c r="T32" s="77">
        <v>5307</v>
      </c>
      <c r="U32" s="77">
        <v>4586</v>
      </c>
      <c r="V32" s="77">
        <v>5366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</row>
    <row r="33" spans="1:32" ht="14.25">
      <c r="A33" s="80"/>
      <c r="B33" s="75" t="s">
        <v>23</v>
      </c>
      <c r="C33" s="77">
        <v>5046</v>
      </c>
      <c r="D33" s="77">
        <v>5904</v>
      </c>
      <c r="E33" s="77">
        <v>4546</v>
      </c>
      <c r="F33" s="77">
        <v>5319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</row>
    <row r="34" spans="1:32" ht="14.25">
      <c r="A34" s="83"/>
      <c r="B34" s="84" t="s">
        <v>20</v>
      </c>
      <c r="C34" s="65"/>
      <c r="D34" s="76"/>
      <c r="E34" s="65"/>
      <c r="F34" s="76"/>
      <c r="G34" s="77">
        <v>4596</v>
      </c>
      <c r="H34" s="77">
        <v>5377</v>
      </c>
      <c r="I34" s="77">
        <v>4546</v>
      </c>
      <c r="J34" s="77">
        <v>5319</v>
      </c>
      <c r="K34" s="77">
        <v>4546</v>
      </c>
      <c r="L34" s="77">
        <v>5319</v>
      </c>
      <c r="M34" s="77">
        <v>4546</v>
      </c>
      <c r="N34" s="77">
        <v>5319</v>
      </c>
      <c r="O34" s="77">
        <v>4546</v>
      </c>
      <c r="P34" s="77">
        <v>5319</v>
      </c>
      <c r="Q34" s="77">
        <v>4566</v>
      </c>
      <c r="R34" s="77">
        <v>5342</v>
      </c>
      <c r="S34" s="77">
        <v>4636</v>
      </c>
      <c r="T34" s="77">
        <v>5424</v>
      </c>
      <c r="U34" s="77">
        <v>4686</v>
      </c>
      <c r="V34" s="77">
        <v>5483</v>
      </c>
      <c r="W34" s="77">
        <v>4736</v>
      </c>
      <c r="X34" s="77">
        <v>5541</v>
      </c>
      <c r="Y34" s="58"/>
      <c r="Z34" s="58"/>
      <c r="AA34" s="58"/>
      <c r="AB34" s="58"/>
      <c r="AC34" s="58"/>
      <c r="AD34" s="58"/>
      <c r="AE34" s="58"/>
      <c r="AF34" s="58"/>
    </row>
    <row r="35" spans="1:32" ht="14.25">
      <c r="A35" s="83" t="s">
        <v>31</v>
      </c>
      <c r="B35" s="84" t="s">
        <v>22</v>
      </c>
      <c r="C35" s="65"/>
      <c r="D35" s="76"/>
      <c r="E35" s="65"/>
      <c r="F35" s="76"/>
      <c r="G35" s="77">
        <v>4396</v>
      </c>
      <c r="H35" s="77">
        <v>5143</v>
      </c>
      <c r="I35" s="77">
        <v>4346</v>
      </c>
      <c r="J35" s="77">
        <v>5085</v>
      </c>
      <c r="K35" s="77">
        <v>4346</v>
      </c>
      <c r="L35" s="77">
        <v>5085</v>
      </c>
      <c r="M35" s="77">
        <v>4346</v>
      </c>
      <c r="N35" s="77">
        <v>5085</v>
      </c>
      <c r="O35" s="77">
        <v>4346</v>
      </c>
      <c r="P35" s="77">
        <v>5085</v>
      </c>
      <c r="Q35" s="77">
        <v>4366</v>
      </c>
      <c r="R35" s="77">
        <v>5108</v>
      </c>
      <c r="S35" s="77">
        <v>4436</v>
      </c>
      <c r="T35" s="77">
        <v>5190</v>
      </c>
      <c r="U35" s="77">
        <v>4486</v>
      </c>
      <c r="V35" s="77">
        <v>5249</v>
      </c>
      <c r="W35" s="77">
        <v>4536</v>
      </c>
      <c r="X35" s="77">
        <v>5307</v>
      </c>
      <c r="Y35" s="58"/>
      <c r="Z35" s="58"/>
      <c r="AA35" s="58"/>
      <c r="AB35" s="58"/>
      <c r="AC35" s="58"/>
      <c r="AD35" s="58"/>
      <c r="AE35" s="58"/>
      <c r="AF35" s="58"/>
    </row>
    <row r="36" spans="1:32" ht="14.25">
      <c r="A36" s="83"/>
      <c r="B36" s="84" t="s">
        <v>23</v>
      </c>
      <c r="C36" s="77">
        <v>4946</v>
      </c>
      <c r="D36" s="77">
        <v>5787</v>
      </c>
      <c r="E36" s="77">
        <v>4446</v>
      </c>
      <c r="F36" s="77">
        <v>5202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</row>
    <row r="37" spans="1:32" ht="14.25">
      <c r="A37" s="85"/>
      <c r="B37" s="75" t="s">
        <v>20</v>
      </c>
      <c r="C37" s="65"/>
      <c r="D37" s="76"/>
      <c r="E37" s="65"/>
      <c r="F37" s="76"/>
      <c r="G37" s="77">
        <v>4476</v>
      </c>
      <c r="H37" s="77">
        <v>5237</v>
      </c>
      <c r="I37" s="77">
        <v>4426</v>
      </c>
      <c r="J37" s="77">
        <v>5178</v>
      </c>
      <c r="K37" s="77">
        <v>4426</v>
      </c>
      <c r="L37" s="77">
        <v>5178</v>
      </c>
      <c r="M37" s="77">
        <v>4426</v>
      </c>
      <c r="N37" s="77">
        <v>5178</v>
      </c>
      <c r="O37" s="77">
        <v>4426</v>
      </c>
      <c r="P37" s="77">
        <v>5178</v>
      </c>
      <c r="Q37" s="77">
        <v>4446</v>
      </c>
      <c r="R37" s="77">
        <v>5202</v>
      </c>
      <c r="S37" s="77">
        <v>4516</v>
      </c>
      <c r="T37" s="77">
        <v>5284</v>
      </c>
      <c r="U37" s="77">
        <v>4566</v>
      </c>
      <c r="V37" s="77">
        <v>5342</v>
      </c>
      <c r="W37" s="77">
        <v>4616</v>
      </c>
      <c r="X37" s="77">
        <v>5401</v>
      </c>
      <c r="Y37" s="58"/>
      <c r="Z37" s="58"/>
      <c r="AA37" s="58"/>
      <c r="AB37" s="58"/>
      <c r="AC37" s="58"/>
      <c r="AD37" s="58"/>
      <c r="AE37" s="58"/>
      <c r="AF37" s="58"/>
    </row>
    <row r="38" spans="1:32" ht="14.25">
      <c r="A38" s="74" t="s">
        <v>32</v>
      </c>
      <c r="B38" s="75" t="s">
        <v>22</v>
      </c>
      <c r="C38" s="65"/>
      <c r="D38" s="76"/>
      <c r="E38" s="65"/>
      <c r="F38" s="76"/>
      <c r="G38" s="77">
        <v>4276</v>
      </c>
      <c r="H38" s="77">
        <v>5003</v>
      </c>
      <c r="I38" s="77">
        <v>4226</v>
      </c>
      <c r="J38" s="77">
        <v>4944</v>
      </c>
      <c r="K38" s="77">
        <v>4226</v>
      </c>
      <c r="L38" s="77">
        <v>4944</v>
      </c>
      <c r="M38" s="77">
        <v>4226</v>
      </c>
      <c r="N38" s="77">
        <v>4944</v>
      </c>
      <c r="O38" s="77">
        <v>4226</v>
      </c>
      <c r="P38" s="77">
        <v>4944</v>
      </c>
      <c r="Q38" s="77">
        <v>4246</v>
      </c>
      <c r="R38" s="77">
        <v>4968</v>
      </c>
      <c r="S38" s="77">
        <v>4316</v>
      </c>
      <c r="T38" s="77">
        <v>5050</v>
      </c>
      <c r="U38" s="77">
        <v>4366</v>
      </c>
      <c r="V38" s="77">
        <v>5108</v>
      </c>
      <c r="W38" s="77">
        <v>4416</v>
      </c>
      <c r="X38" s="77">
        <v>5167</v>
      </c>
      <c r="Y38" s="58"/>
      <c r="Z38" s="58"/>
      <c r="AA38" s="58"/>
      <c r="AB38" s="58"/>
      <c r="AC38" s="58"/>
      <c r="AD38" s="58"/>
      <c r="AE38" s="58"/>
      <c r="AF38" s="58"/>
    </row>
    <row r="39" spans="1:32" ht="14.25">
      <c r="A39" s="80"/>
      <c r="B39" s="75" t="s">
        <v>23</v>
      </c>
      <c r="C39" s="77">
        <v>4826</v>
      </c>
      <c r="D39" s="77">
        <v>5646</v>
      </c>
      <c r="E39" s="77">
        <v>4326</v>
      </c>
      <c r="F39" s="77">
        <v>5061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</row>
    <row r="40" spans="1:32" ht="14.25">
      <c r="A40" s="83"/>
      <c r="B40" s="84" t="s">
        <v>20</v>
      </c>
      <c r="C40" s="65"/>
      <c r="D40" s="76"/>
      <c r="E40" s="65"/>
      <c r="F40" s="76"/>
      <c r="G40" s="87">
        <v>4446</v>
      </c>
      <c r="H40" s="77">
        <v>5202</v>
      </c>
      <c r="I40" s="87">
        <v>4396</v>
      </c>
      <c r="J40" s="77">
        <v>5143</v>
      </c>
      <c r="K40" s="87">
        <v>4396</v>
      </c>
      <c r="L40" s="77">
        <v>5143</v>
      </c>
      <c r="M40" s="87">
        <v>4396</v>
      </c>
      <c r="N40" s="77">
        <v>5143</v>
      </c>
      <c r="O40" s="87">
        <v>4396</v>
      </c>
      <c r="P40" s="77">
        <v>5143</v>
      </c>
      <c r="Q40" s="87">
        <v>4416</v>
      </c>
      <c r="R40" s="77">
        <v>5167</v>
      </c>
      <c r="S40" s="87">
        <v>4486</v>
      </c>
      <c r="T40" s="77">
        <v>5249</v>
      </c>
      <c r="U40" s="87">
        <v>4536</v>
      </c>
      <c r="V40" s="77">
        <v>5307</v>
      </c>
      <c r="W40" s="87">
        <v>4586</v>
      </c>
      <c r="X40" s="77">
        <v>5366</v>
      </c>
      <c r="Y40" s="58"/>
      <c r="Z40" s="58"/>
      <c r="AA40" s="58"/>
      <c r="AB40" s="58"/>
      <c r="AC40" s="58"/>
      <c r="AD40" s="58"/>
      <c r="AE40" s="58"/>
      <c r="AF40" s="58"/>
    </row>
    <row r="41" spans="1:32" ht="14.25">
      <c r="A41" s="83" t="s">
        <v>33</v>
      </c>
      <c r="B41" s="84" t="s">
        <v>22</v>
      </c>
      <c r="C41" s="65"/>
      <c r="D41" s="76"/>
      <c r="E41" s="65"/>
      <c r="F41" s="76"/>
      <c r="G41" s="77">
        <v>4246</v>
      </c>
      <c r="H41" s="77">
        <v>4968</v>
      </c>
      <c r="I41" s="77">
        <v>4196</v>
      </c>
      <c r="J41" s="77">
        <v>4909</v>
      </c>
      <c r="K41" s="77">
        <v>4196</v>
      </c>
      <c r="L41" s="77">
        <v>4909</v>
      </c>
      <c r="M41" s="77">
        <v>4196</v>
      </c>
      <c r="N41" s="77">
        <v>4909</v>
      </c>
      <c r="O41" s="77">
        <v>4196</v>
      </c>
      <c r="P41" s="77">
        <v>4909</v>
      </c>
      <c r="Q41" s="77">
        <v>4216</v>
      </c>
      <c r="R41" s="77">
        <v>4933</v>
      </c>
      <c r="S41" s="77">
        <v>4286</v>
      </c>
      <c r="T41" s="77">
        <v>5015</v>
      </c>
      <c r="U41" s="77">
        <v>4336</v>
      </c>
      <c r="V41" s="77">
        <v>5073</v>
      </c>
      <c r="W41" s="77">
        <v>4386</v>
      </c>
      <c r="X41" s="77">
        <v>5132</v>
      </c>
      <c r="Y41" s="58"/>
      <c r="Z41" s="58"/>
      <c r="AA41" s="58"/>
      <c r="AB41" s="58"/>
      <c r="AC41" s="58"/>
      <c r="AD41" s="58"/>
      <c r="AE41" s="58"/>
      <c r="AF41" s="58"/>
    </row>
    <row r="42" spans="1:32" ht="14.25">
      <c r="A42" s="83"/>
      <c r="B42" s="84" t="s">
        <v>23</v>
      </c>
      <c r="C42" s="77">
        <v>4796</v>
      </c>
      <c r="D42" s="77">
        <v>5611</v>
      </c>
      <c r="E42" s="77">
        <v>4296</v>
      </c>
      <c r="F42" s="77">
        <v>5026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</row>
    <row r="43" spans="1:32" ht="14.25">
      <c r="A43" s="85"/>
      <c r="B43" s="75" t="s">
        <v>20</v>
      </c>
      <c r="C43" s="65"/>
      <c r="D43" s="76"/>
      <c r="E43" s="65"/>
      <c r="F43" s="76"/>
      <c r="G43" s="77">
        <v>4416</v>
      </c>
      <c r="H43" s="77">
        <v>5167</v>
      </c>
      <c r="I43" s="77">
        <v>4366</v>
      </c>
      <c r="J43" s="77">
        <v>5108</v>
      </c>
      <c r="K43" s="77">
        <v>4366</v>
      </c>
      <c r="L43" s="77">
        <v>5108</v>
      </c>
      <c r="M43" s="77">
        <v>4366</v>
      </c>
      <c r="N43" s="77">
        <v>5108</v>
      </c>
      <c r="O43" s="77">
        <v>4366</v>
      </c>
      <c r="P43" s="77">
        <v>5108</v>
      </c>
      <c r="Q43" s="77">
        <v>4386</v>
      </c>
      <c r="R43" s="77">
        <v>5132</v>
      </c>
      <c r="S43" s="77">
        <v>4456</v>
      </c>
      <c r="T43" s="77">
        <v>5214</v>
      </c>
      <c r="U43" s="77">
        <v>4506</v>
      </c>
      <c r="V43" s="77">
        <v>5272</v>
      </c>
      <c r="W43" s="77">
        <v>4556</v>
      </c>
      <c r="X43" s="77">
        <v>5331</v>
      </c>
      <c r="Y43" s="58"/>
      <c r="Z43" s="58"/>
      <c r="AA43" s="58"/>
      <c r="AB43" s="58"/>
      <c r="AC43" s="58"/>
      <c r="AD43" s="58"/>
      <c r="AE43" s="58"/>
      <c r="AF43" s="58"/>
    </row>
    <row r="44" spans="1:32" ht="14.25">
      <c r="A44" s="74" t="s">
        <v>34</v>
      </c>
      <c r="B44" s="75" t="s">
        <v>22</v>
      </c>
      <c r="C44" s="65"/>
      <c r="D44" s="76"/>
      <c r="E44" s="65"/>
      <c r="F44" s="76"/>
      <c r="G44" s="77">
        <v>4216</v>
      </c>
      <c r="H44" s="77">
        <v>4933</v>
      </c>
      <c r="I44" s="77">
        <v>4166</v>
      </c>
      <c r="J44" s="77">
        <v>4874</v>
      </c>
      <c r="K44" s="77">
        <v>4166</v>
      </c>
      <c r="L44" s="77">
        <v>4874</v>
      </c>
      <c r="M44" s="77">
        <v>4166</v>
      </c>
      <c r="N44" s="77">
        <v>4874</v>
      </c>
      <c r="O44" s="77">
        <v>4166</v>
      </c>
      <c r="P44" s="77">
        <v>4874</v>
      </c>
      <c r="Q44" s="77">
        <v>4186</v>
      </c>
      <c r="R44" s="77">
        <v>4898</v>
      </c>
      <c r="S44" s="77">
        <v>4256</v>
      </c>
      <c r="T44" s="77">
        <v>4980</v>
      </c>
      <c r="U44" s="77">
        <v>4306</v>
      </c>
      <c r="V44" s="77">
        <v>5038</v>
      </c>
      <c r="W44" s="77">
        <v>4356</v>
      </c>
      <c r="X44" s="77">
        <v>5097</v>
      </c>
      <c r="Y44" s="58"/>
      <c r="Z44" s="58"/>
      <c r="AA44" s="58"/>
      <c r="AB44" s="58"/>
      <c r="AC44" s="58"/>
      <c r="AD44" s="58"/>
      <c r="AE44" s="58"/>
      <c r="AF44" s="58"/>
    </row>
    <row r="45" spans="1:32" ht="14.25">
      <c r="A45" s="80"/>
      <c r="B45" s="75" t="s">
        <v>23</v>
      </c>
      <c r="C45" s="77">
        <v>4766</v>
      </c>
      <c r="D45" s="77">
        <v>5576</v>
      </c>
      <c r="E45" s="77">
        <v>4266</v>
      </c>
      <c r="F45" s="77">
        <v>4991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</row>
    <row r="46" spans="1:32" ht="14.25">
      <c r="A46" s="83"/>
      <c r="B46" s="84" t="s">
        <v>20</v>
      </c>
      <c r="C46" s="65"/>
      <c r="D46" s="76"/>
      <c r="E46" s="65"/>
      <c r="F46" s="76"/>
      <c r="G46" s="77">
        <v>4426</v>
      </c>
      <c r="H46" s="77">
        <v>5178</v>
      </c>
      <c r="I46" s="77">
        <v>4376</v>
      </c>
      <c r="J46" s="77">
        <v>5120</v>
      </c>
      <c r="K46" s="77">
        <v>4376</v>
      </c>
      <c r="L46" s="77">
        <v>5120</v>
      </c>
      <c r="M46" s="77">
        <v>4376</v>
      </c>
      <c r="N46" s="77">
        <v>5120</v>
      </c>
      <c r="O46" s="77">
        <v>4376</v>
      </c>
      <c r="P46" s="77">
        <v>5120</v>
      </c>
      <c r="Q46" s="77">
        <v>4396</v>
      </c>
      <c r="R46" s="77">
        <v>5143</v>
      </c>
      <c r="S46" s="77">
        <v>4466</v>
      </c>
      <c r="T46" s="77">
        <v>5225</v>
      </c>
      <c r="U46" s="77">
        <v>4516</v>
      </c>
      <c r="V46" s="77">
        <v>5284</v>
      </c>
      <c r="W46" s="77">
        <v>4566</v>
      </c>
      <c r="X46" s="77">
        <v>5342</v>
      </c>
      <c r="Y46" s="58"/>
      <c r="Z46" s="58"/>
      <c r="AA46" s="58"/>
      <c r="AB46" s="58"/>
      <c r="AC46" s="58"/>
      <c r="AD46" s="58"/>
      <c r="AE46" s="58"/>
      <c r="AF46" s="58"/>
    </row>
    <row r="47" spans="1:32" ht="14.25">
      <c r="A47" s="83" t="s">
        <v>35</v>
      </c>
      <c r="B47" s="84" t="s">
        <v>22</v>
      </c>
      <c r="C47" s="65"/>
      <c r="D47" s="76"/>
      <c r="E47" s="65"/>
      <c r="F47" s="76"/>
      <c r="G47" s="77">
        <v>4226</v>
      </c>
      <c r="H47" s="77">
        <v>4944</v>
      </c>
      <c r="I47" s="77">
        <v>4176</v>
      </c>
      <c r="J47" s="77">
        <v>4886</v>
      </c>
      <c r="K47" s="77">
        <v>4176</v>
      </c>
      <c r="L47" s="77">
        <v>4886</v>
      </c>
      <c r="M47" s="77">
        <v>4176</v>
      </c>
      <c r="N47" s="77">
        <v>4886</v>
      </c>
      <c r="O47" s="77">
        <v>4176</v>
      </c>
      <c r="P47" s="77">
        <v>4886</v>
      </c>
      <c r="Q47" s="77">
        <v>4196</v>
      </c>
      <c r="R47" s="77">
        <v>4909</v>
      </c>
      <c r="S47" s="77">
        <v>4266</v>
      </c>
      <c r="T47" s="77">
        <v>4991</v>
      </c>
      <c r="U47" s="77">
        <v>4316</v>
      </c>
      <c r="V47" s="77">
        <v>5050</v>
      </c>
      <c r="W47" s="77">
        <v>4366</v>
      </c>
      <c r="X47" s="77">
        <v>5108</v>
      </c>
      <c r="Y47" s="58"/>
      <c r="Z47" s="58"/>
      <c r="AA47" s="58"/>
      <c r="AB47" s="58"/>
      <c r="AC47" s="58"/>
      <c r="AD47" s="58"/>
      <c r="AE47" s="58"/>
      <c r="AF47" s="58"/>
    </row>
    <row r="48" spans="1:32" ht="14.25">
      <c r="A48" s="83"/>
      <c r="B48" s="84" t="s">
        <v>23</v>
      </c>
      <c r="C48" s="77">
        <v>4776</v>
      </c>
      <c r="D48" s="77">
        <v>5588</v>
      </c>
      <c r="E48" s="77">
        <v>4276</v>
      </c>
      <c r="F48" s="77">
        <v>5003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</row>
    <row r="49" spans="1:32" ht="14.25">
      <c r="A49" s="85"/>
      <c r="B49" s="75" t="s">
        <v>20</v>
      </c>
      <c r="C49" s="65"/>
      <c r="D49" s="76"/>
      <c r="E49" s="65"/>
      <c r="F49" s="76"/>
      <c r="G49" s="77">
        <v>4676</v>
      </c>
      <c r="H49" s="77">
        <v>5471</v>
      </c>
      <c r="I49" s="77">
        <v>4626</v>
      </c>
      <c r="J49" s="77">
        <v>5412</v>
      </c>
      <c r="K49" s="77">
        <v>4626</v>
      </c>
      <c r="L49" s="77">
        <v>5412</v>
      </c>
      <c r="M49" s="77">
        <v>4626</v>
      </c>
      <c r="N49" s="77">
        <v>5412</v>
      </c>
      <c r="O49" s="77">
        <v>4626</v>
      </c>
      <c r="P49" s="77">
        <v>5412</v>
      </c>
      <c r="Q49" s="77">
        <v>4646</v>
      </c>
      <c r="R49" s="77">
        <v>5436</v>
      </c>
      <c r="S49" s="77">
        <v>4716</v>
      </c>
      <c r="T49" s="77">
        <v>5518</v>
      </c>
      <c r="U49" s="77">
        <v>4766</v>
      </c>
      <c r="V49" s="77">
        <v>5576</v>
      </c>
      <c r="W49" s="77">
        <v>4816</v>
      </c>
      <c r="X49" s="77">
        <v>5635</v>
      </c>
      <c r="Y49" s="58"/>
      <c r="Z49" s="58"/>
      <c r="AA49" s="58"/>
      <c r="AB49" s="58"/>
      <c r="AC49" s="58"/>
      <c r="AD49" s="58"/>
      <c r="AE49" s="58"/>
      <c r="AF49" s="58"/>
    </row>
    <row r="50" spans="1:32" ht="14.25">
      <c r="A50" s="74" t="s">
        <v>36</v>
      </c>
      <c r="B50" s="75" t="s">
        <v>22</v>
      </c>
      <c r="C50" s="65"/>
      <c r="D50" s="76"/>
      <c r="E50" s="65"/>
      <c r="F50" s="76"/>
      <c r="G50" s="77">
        <v>4476</v>
      </c>
      <c r="H50" s="77">
        <v>5237</v>
      </c>
      <c r="I50" s="77">
        <v>4426</v>
      </c>
      <c r="J50" s="77">
        <v>5178</v>
      </c>
      <c r="K50" s="77">
        <v>4426</v>
      </c>
      <c r="L50" s="77">
        <v>5178</v>
      </c>
      <c r="M50" s="77">
        <v>4426</v>
      </c>
      <c r="N50" s="77">
        <v>5178</v>
      </c>
      <c r="O50" s="77">
        <v>4426</v>
      </c>
      <c r="P50" s="77">
        <v>5178</v>
      </c>
      <c r="Q50" s="77">
        <v>4446</v>
      </c>
      <c r="R50" s="77">
        <v>5202</v>
      </c>
      <c r="S50" s="77">
        <v>4516</v>
      </c>
      <c r="T50" s="77">
        <v>5284</v>
      </c>
      <c r="U50" s="77">
        <v>4566</v>
      </c>
      <c r="V50" s="77">
        <v>5342</v>
      </c>
      <c r="W50" s="77">
        <v>4616</v>
      </c>
      <c r="X50" s="77">
        <v>5401</v>
      </c>
      <c r="Y50" s="58"/>
      <c r="Z50" s="58"/>
      <c r="AA50" s="58"/>
      <c r="AB50" s="58"/>
      <c r="AC50" s="58"/>
      <c r="AD50" s="58"/>
      <c r="AE50" s="58"/>
      <c r="AF50" s="58"/>
    </row>
    <row r="51" spans="1:32" ht="14.25">
      <c r="A51" s="80"/>
      <c r="B51" s="75" t="s">
        <v>23</v>
      </c>
      <c r="C51" s="77">
        <v>5026</v>
      </c>
      <c r="D51" s="77">
        <v>5880</v>
      </c>
      <c r="E51" s="77">
        <v>4526</v>
      </c>
      <c r="F51" s="77">
        <v>5295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</row>
    <row r="52" spans="1:32" ht="14.25">
      <c r="A52" s="83"/>
      <c r="B52" s="84" t="s">
        <v>20</v>
      </c>
      <c r="C52" s="65"/>
      <c r="D52" s="76"/>
      <c r="E52" s="65"/>
      <c r="F52" s="76"/>
      <c r="G52" s="77">
        <v>4796</v>
      </c>
      <c r="H52" s="77">
        <v>5611</v>
      </c>
      <c r="I52" s="77">
        <v>4746</v>
      </c>
      <c r="J52" s="77">
        <v>5553</v>
      </c>
      <c r="K52" s="77">
        <v>4746</v>
      </c>
      <c r="L52" s="77">
        <v>5553</v>
      </c>
      <c r="M52" s="77">
        <v>4746</v>
      </c>
      <c r="N52" s="77">
        <v>5553</v>
      </c>
      <c r="O52" s="77">
        <v>4746</v>
      </c>
      <c r="P52" s="77">
        <v>5553</v>
      </c>
      <c r="Q52" s="77">
        <v>4766</v>
      </c>
      <c r="R52" s="77">
        <v>5576</v>
      </c>
      <c r="S52" s="77">
        <v>4836</v>
      </c>
      <c r="T52" s="77">
        <v>5658</v>
      </c>
      <c r="U52" s="77">
        <v>4886</v>
      </c>
      <c r="V52" s="77">
        <v>5717</v>
      </c>
      <c r="W52" s="77">
        <v>4936</v>
      </c>
      <c r="X52" s="77">
        <v>5775</v>
      </c>
      <c r="Y52" s="58"/>
      <c r="Z52" s="58"/>
      <c r="AA52" s="58"/>
      <c r="AB52" s="58"/>
      <c r="AC52" s="58"/>
      <c r="AD52" s="58"/>
      <c r="AE52" s="58"/>
      <c r="AF52" s="58"/>
    </row>
    <row r="53" spans="1:32" ht="14.25">
      <c r="A53" s="88" t="s">
        <v>37</v>
      </c>
      <c r="B53" s="84" t="s">
        <v>22</v>
      </c>
      <c r="C53" s="65"/>
      <c r="D53" s="76"/>
      <c r="E53" s="65"/>
      <c r="F53" s="76"/>
      <c r="G53" s="77">
        <v>4596</v>
      </c>
      <c r="H53" s="77">
        <v>5377</v>
      </c>
      <c r="I53" s="77">
        <v>4546</v>
      </c>
      <c r="J53" s="77">
        <v>5319</v>
      </c>
      <c r="K53" s="77">
        <v>4546</v>
      </c>
      <c r="L53" s="77">
        <v>5319</v>
      </c>
      <c r="M53" s="77">
        <v>4546</v>
      </c>
      <c r="N53" s="77">
        <v>5319</v>
      </c>
      <c r="O53" s="77">
        <v>4546</v>
      </c>
      <c r="P53" s="77">
        <v>5319</v>
      </c>
      <c r="Q53" s="77">
        <v>4566</v>
      </c>
      <c r="R53" s="77">
        <v>5342</v>
      </c>
      <c r="S53" s="77">
        <v>4636</v>
      </c>
      <c r="T53" s="77">
        <v>5424</v>
      </c>
      <c r="U53" s="77">
        <v>4686</v>
      </c>
      <c r="V53" s="77">
        <v>5483</v>
      </c>
      <c r="W53" s="77">
        <v>4736</v>
      </c>
      <c r="X53" s="77">
        <v>5541</v>
      </c>
      <c r="Y53" s="58"/>
      <c r="Z53" s="58"/>
      <c r="AA53" s="58"/>
      <c r="AB53" s="58"/>
      <c r="AC53" s="58"/>
      <c r="AD53" s="58"/>
      <c r="AE53" s="58"/>
      <c r="AF53" s="58"/>
    </row>
    <row r="54" spans="1:32" ht="14.25">
      <c r="A54" s="89"/>
      <c r="B54" s="84" t="s">
        <v>23</v>
      </c>
      <c r="C54" s="77">
        <v>5146</v>
      </c>
      <c r="D54" s="77">
        <v>6021</v>
      </c>
      <c r="E54" s="77">
        <v>4646</v>
      </c>
      <c r="F54" s="77">
        <v>5436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</row>
    <row r="55" spans="1:32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ht="15">
      <c r="A56" s="265" t="s">
        <v>50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ht="14.25">
      <c r="A57" s="263" t="s">
        <v>51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ht="15">
      <c r="A58" s="263" t="s">
        <v>52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ht="15">
      <c r="A59" s="263" t="s">
        <v>53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</row>
    <row r="60" spans="1:32" ht="15">
      <c r="A60" s="263" t="s">
        <v>54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15">
      <c r="A61" s="263" t="s">
        <v>55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ht="14.25">
      <c r="A62" s="263" t="s">
        <v>44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</row>
    <row r="63" spans="1:32" ht="14.25">
      <c r="A63" s="264" t="s">
        <v>45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50"/>
      <c r="M63" s="50"/>
      <c r="N63" s="50"/>
      <c r="O63" s="50"/>
      <c r="P63" s="50"/>
      <c r="Q63" s="50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</sheetData>
  <mergeCells count="17">
    <mergeCell ref="A2:X2"/>
    <mergeCell ref="A3:F3"/>
    <mergeCell ref="L4:N4"/>
    <mergeCell ref="M5:N5"/>
    <mergeCell ref="O5:P5"/>
    <mergeCell ref="Q5:R5"/>
    <mergeCell ref="S5:T5"/>
    <mergeCell ref="U5:V5"/>
    <mergeCell ref="W5:X5"/>
    <mergeCell ref="A56:N56"/>
    <mergeCell ref="A57:L57"/>
    <mergeCell ref="A58:P58"/>
    <mergeCell ref="A59:T59"/>
    <mergeCell ref="A60:P60"/>
    <mergeCell ref="A61:Q61"/>
    <mergeCell ref="A62:Q62"/>
    <mergeCell ref="A63:K6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5"/>
  <sheetViews>
    <sheetView workbookViewId="0" topLeftCell="A1">
      <selection activeCell="A2" sqref="A2:X65"/>
    </sheetView>
  </sheetViews>
  <sheetFormatPr defaultColWidth="9.00390625" defaultRowHeight="14.25"/>
  <sheetData>
    <row r="2" spans="1:24" ht="20.25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4" ht="14.25">
      <c r="A3" s="277" t="s">
        <v>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4"/>
      <c r="M3" s="4"/>
      <c r="N3" s="4"/>
      <c r="O3" s="4"/>
      <c r="P3" s="4"/>
      <c r="Q3" s="4"/>
      <c r="R3" s="5"/>
      <c r="S3" s="4"/>
      <c r="T3" s="5"/>
      <c r="U3" s="4"/>
      <c r="V3" s="5"/>
      <c r="W3" s="6" t="s">
        <v>2</v>
      </c>
      <c r="X3" s="4"/>
    </row>
    <row r="4" spans="1:24" ht="14.25">
      <c r="A4" s="7" t="s">
        <v>3</v>
      </c>
      <c r="B4" s="8" t="s">
        <v>4</v>
      </c>
      <c r="C4" s="9"/>
      <c r="D4" s="9"/>
      <c r="E4" s="9"/>
      <c r="F4" s="9"/>
      <c r="G4" s="10"/>
      <c r="H4" s="10"/>
      <c r="I4" s="10"/>
      <c r="J4" s="11"/>
      <c r="K4" s="10"/>
      <c r="L4" s="278" t="s">
        <v>5</v>
      </c>
      <c r="M4" s="278"/>
      <c r="N4" s="278"/>
      <c r="O4" s="12"/>
      <c r="P4" s="12"/>
      <c r="Q4" s="12"/>
      <c r="R4" s="12"/>
      <c r="S4" s="12"/>
      <c r="T4" s="12"/>
      <c r="U4" s="12"/>
      <c r="V4" s="12"/>
      <c r="W4" s="12"/>
      <c r="X4" s="13"/>
    </row>
    <row r="5" spans="1:24" ht="14.25">
      <c r="A5" s="14"/>
      <c r="B5" s="15"/>
      <c r="C5" s="16">
        <v>120</v>
      </c>
      <c r="D5" s="17" t="s">
        <v>6</v>
      </c>
      <c r="E5" s="16">
        <v>400</v>
      </c>
      <c r="F5" s="18" t="s">
        <v>7</v>
      </c>
      <c r="G5" s="19">
        <v>700</v>
      </c>
      <c r="H5" s="20" t="s">
        <v>8</v>
      </c>
      <c r="I5" s="21"/>
      <c r="J5" s="22"/>
      <c r="K5" s="23">
        <v>900</v>
      </c>
      <c r="L5" s="24" t="s">
        <v>9</v>
      </c>
      <c r="M5" s="279" t="s">
        <v>10</v>
      </c>
      <c r="N5" s="280"/>
      <c r="O5" s="281" t="s">
        <v>11</v>
      </c>
      <c r="P5" s="282"/>
      <c r="Q5" s="279" t="s">
        <v>12</v>
      </c>
      <c r="R5" s="282"/>
      <c r="S5" s="279" t="s">
        <v>13</v>
      </c>
      <c r="T5" s="282"/>
      <c r="U5" s="279" t="s">
        <v>14</v>
      </c>
      <c r="V5" s="280"/>
      <c r="W5" s="283" t="s">
        <v>15</v>
      </c>
      <c r="X5" s="284"/>
    </row>
    <row r="6" spans="1:24" ht="14.25">
      <c r="A6" s="25" t="s">
        <v>16</v>
      </c>
      <c r="B6" s="26" t="s">
        <v>17</v>
      </c>
      <c r="C6" s="26" t="s">
        <v>18</v>
      </c>
      <c r="D6" s="26" t="s">
        <v>19</v>
      </c>
      <c r="E6" s="26" t="s">
        <v>18</v>
      </c>
      <c r="F6" s="26" t="s">
        <v>19</v>
      </c>
      <c r="G6" s="26" t="s">
        <v>18</v>
      </c>
      <c r="H6" s="26" t="s">
        <v>19</v>
      </c>
      <c r="I6" s="27" t="s">
        <v>18</v>
      </c>
      <c r="J6" s="26" t="s">
        <v>19</v>
      </c>
      <c r="K6" s="27" t="s">
        <v>18</v>
      </c>
      <c r="L6" s="27" t="s">
        <v>19</v>
      </c>
      <c r="M6" s="26" t="s">
        <v>18</v>
      </c>
      <c r="N6" s="26" t="s">
        <v>19</v>
      </c>
      <c r="O6" s="27" t="s">
        <v>18</v>
      </c>
      <c r="P6" s="27" t="s">
        <v>19</v>
      </c>
      <c r="Q6" s="26" t="s">
        <v>18</v>
      </c>
      <c r="R6" s="26" t="s">
        <v>19</v>
      </c>
      <c r="S6" s="26" t="s">
        <v>18</v>
      </c>
      <c r="T6" s="26" t="s">
        <v>19</v>
      </c>
      <c r="U6" s="26" t="s">
        <v>18</v>
      </c>
      <c r="V6" s="26" t="s">
        <v>19</v>
      </c>
      <c r="W6" s="27" t="s">
        <v>18</v>
      </c>
      <c r="X6" s="27" t="s">
        <v>19</v>
      </c>
    </row>
    <row r="7" spans="1:24" ht="14.25">
      <c r="A7" s="28"/>
      <c r="B7" s="29" t="s">
        <v>20</v>
      </c>
      <c r="C7" s="30"/>
      <c r="D7" s="30"/>
      <c r="E7" s="30"/>
      <c r="F7" s="30"/>
      <c r="G7" s="31">
        <v>5516</v>
      </c>
      <c r="H7" s="31">
        <v>6454</v>
      </c>
      <c r="I7" s="31">
        <v>5466</v>
      </c>
      <c r="J7" s="31">
        <v>6395</v>
      </c>
      <c r="K7" s="31">
        <v>5466</v>
      </c>
      <c r="L7" s="31">
        <v>6395</v>
      </c>
      <c r="M7" s="20"/>
      <c r="N7" s="30"/>
      <c r="O7" s="20"/>
      <c r="P7" s="30"/>
      <c r="Q7" s="20"/>
      <c r="R7" s="30"/>
      <c r="S7" s="20"/>
      <c r="T7" s="30"/>
      <c r="U7" s="20"/>
      <c r="V7" s="30"/>
      <c r="W7" s="20"/>
      <c r="X7" s="30"/>
    </row>
    <row r="8" spans="1:24" ht="14.25">
      <c r="A8" s="32" t="s">
        <v>21</v>
      </c>
      <c r="B8" s="29" t="s">
        <v>22</v>
      </c>
      <c r="C8" s="30"/>
      <c r="D8" s="30"/>
      <c r="E8" s="30"/>
      <c r="F8" s="30"/>
      <c r="G8" s="31">
        <v>5316</v>
      </c>
      <c r="H8" s="31">
        <v>6220</v>
      </c>
      <c r="I8" s="31">
        <v>5266</v>
      </c>
      <c r="J8" s="31">
        <v>6161</v>
      </c>
      <c r="K8" s="31">
        <v>5266</v>
      </c>
      <c r="L8" s="31">
        <v>6161</v>
      </c>
      <c r="M8" s="20"/>
      <c r="N8" s="30"/>
      <c r="O8" s="20"/>
      <c r="P8" s="30"/>
      <c r="Q8" s="20"/>
      <c r="R8" s="30"/>
      <c r="S8" s="20"/>
      <c r="T8" s="30"/>
      <c r="U8" s="20"/>
      <c r="V8" s="30"/>
      <c r="W8" s="20"/>
      <c r="X8" s="30"/>
    </row>
    <row r="9" spans="1:24" ht="14.25">
      <c r="A9" s="33"/>
      <c r="B9" s="29" t="s">
        <v>23</v>
      </c>
      <c r="C9" s="20"/>
      <c r="D9" s="20"/>
      <c r="E9" s="31">
        <v>5366</v>
      </c>
      <c r="F9" s="31">
        <v>6278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4.25">
      <c r="A10" s="28"/>
      <c r="B10" s="29" t="s">
        <v>20</v>
      </c>
      <c r="C10" s="30"/>
      <c r="D10" s="30"/>
      <c r="E10" s="30"/>
      <c r="F10" s="30"/>
      <c r="G10" s="31">
        <v>5316</v>
      </c>
      <c r="H10" s="31">
        <v>6220</v>
      </c>
      <c r="I10" s="31">
        <v>5266</v>
      </c>
      <c r="J10" s="31">
        <v>6161</v>
      </c>
      <c r="K10" s="31">
        <v>5266</v>
      </c>
      <c r="L10" s="31">
        <v>6161</v>
      </c>
      <c r="M10" s="20"/>
      <c r="N10" s="30"/>
      <c r="O10" s="20"/>
      <c r="P10" s="30"/>
      <c r="Q10" s="20"/>
      <c r="R10" s="30"/>
      <c r="S10" s="20"/>
      <c r="T10" s="30"/>
      <c r="U10" s="20"/>
      <c r="V10" s="30"/>
      <c r="W10" s="20"/>
      <c r="X10" s="30"/>
    </row>
    <row r="11" spans="1:24" ht="14.25">
      <c r="A11" s="32" t="s">
        <v>24</v>
      </c>
      <c r="B11" s="29" t="s">
        <v>22</v>
      </c>
      <c r="C11" s="30"/>
      <c r="D11" s="30"/>
      <c r="E11" s="30"/>
      <c r="F11" s="30"/>
      <c r="G11" s="31">
        <v>5116</v>
      </c>
      <c r="H11" s="31">
        <v>5986</v>
      </c>
      <c r="I11" s="31">
        <v>5066</v>
      </c>
      <c r="J11" s="31">
        <v>5927</v>
      </c>
      <c r="K11" s="31">
        <v>5066</v>
      </c>
      <c r="L11" s="31">
        <v>5927</v>
      </c>
      <c r="M11" s="20"/>
      <c r="N11" s="30"/>
      <c r="O11" s="20"/>
      <c r="P11" s="30"/>
      <c r="Q11" s="20"/>
      <c r="R11" s="30"/>
      <c r="S11" s="20"/>
      <c r="T11" s="30"/>
      <c r="U11" s="20"/>
      <c r="V11" s="30"/>
      <c r="W11" s="20"/>
      <c r="X11" s="30"/>
    </row>
    <row r="12" spans="1:24" ht="14.25">
      <c r="A12" s="33"/>
      <c r="B12" s="29" t="s">
        <v>23</v>
      </c>
      <c r="C12" s="20"/>
      <c r="D12" s="20"/>
      <c r="E12" s="31">
        <v>5166</v>
      </c>
      <c r="F12" s="31">
        <v>6044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4.25">
      <c r="A13" s="28"/>
      <c r="B13" s="29" t="s">
        <v>20</v>
      </c>
      <c r="C13" s="30"/>
      <c r="D13" s="30"/>
      <c r="E13" s="30"/>
      <c r="F13" s="30"/>
      <c r="G13" s="31">
        <v>5166</v>
      </c>
      <c r="H13" s="31">
        <v>6044</v>
      </c>
      <c r="I13" s="31">
        <v>5116</v>
      </c>
      <c r="J13" s="31">
        <v>5986</v>
      </c>
      <c r="K13" s="31">
        <v>5116</v>
      </c>
      <c r="L13" s="31">
        <v>5986</v>
      </c>
      <c r="M13" s="20"/>
      <c r="N13" s="30"/>
      <c r="O13" s="20"/>
      <c r="P13" s="30"/>
      <c r="Q13" s="20"/>
      <c r="R13" s="30"/>
      <c r="S13" s="20"/>
      <c r="T13" s="30"/>
      <c r="U13" s="20"/>
      <c r="V13" s="30"/>
      <c r="W13" s="20"/>
      <c r="X13" s="30"/>
    </row>
    <row r="14" spans="1:24" ht="14.25">
      <c r="A14" s="32" t="s">
        <v>25</v>
      </c>
      <c r="B14" s="29" t="s">
        <v>22</v>
      </c>
      <c r="C14" s="30"/>
      <c r="D14" s="30"/>
      <c r="E14" s="30"/>
      <c r="F14" s="30"/>
      <c r="G14" s="31">
        <v>4966</v>
      </c>
      <c r="H14" s="31">
        <v>5810</v>
      </c>
      <c r="I14" s="31">
        <v>4916</v>
      </c>
      <c r="J14" s="31">
        <v>5752</v>
      </c>
      <c r="K14" s="31">
        <v>4916</v>
      </c>
      <c r="L14" s="31">
        <v>5752</v>
      </c>
      <c r="M14" s="20"/>
      <c r="N14" s="30"/>
      <c r="O14" s="20"/>
      <c r="P14" s="30"/>
      <c r="Q14" s="20"/>
      <c r="R14" s="30"/>
      <c r="S14" s="20"/>
      <c r="T14" s="30"/>
      <c r="U14" s="20"/>
      <c r="V14" s="30"/>
      <c r="W14" s="20"/>
      <c r="X14" s="30"/>
    </row>
    <row r="15" spans="1:24" ht="14.25">
      <c r="A15" s="33"/>
      <c r="B15" s="29" t="s">
        <v>23</v>
      </c>
      <c r="C15" s="20"/>
      <c r="D15" s="20"/>
      <c r="E15" s="31">
        <v>5016</v>
      </c>
      <c r="F15" s="31">
        <v>5869</v>
      </c>
      <c r="G15" s="20"/>
      <c r="H15" s="20"/>
      <c r="I15" s="20"/>
      <c r="J15" s="20"/>
      <c r="K15" s="20"/>
      <c r="L15" s="20"/>
      <c r="M15" s="20"/>
      <c r="N15" s="20"/>
      <c r="O15" s="34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4.25">
      <c r="A16" s="28"/>
      <c r="B16" s="29" t="s">
        <v>20</v>
      </c>
      <c r="C16" s="30"/>
      <c r="D16" s="30"/>
      <c r="E16" s="30"/>
      <c r="F16" s="30"/>
      <c r="G16" s="31">
        <v>5066</v>
      </c>
      <c r="H16" s="31">
        <v>5927</v>
      </c>
      <c r="I16" s="31">
        <v>5016</v>
      </c>
      <c r="J16" s="31">
        <v>5869</v>
      </c>
      <c r="K16" s="31">
        <v>5016</v>
      </c>
      <c r="L16" s="31">
        <v>5869</v>
      </c>
      <c r="M16" s="20"/>
      <c r="N16" s="30"/>
      <c r="O16" s="20"/>
      <c r="P16" s="30"/>
      <c r="Q16" s="20"/>
      <c r="R16" s="30"/>
      <c r="S16" s="20"/>
      <c r="T16" s="30"/>
      <c r="U16" s="20"/>
      <c r="V16" s="30"/>
      <c r="W16" s="20"/>
      <c r="X16" s="30"/>
    </row>
    <row r="17" spans="1:24" ht="14.25">
      <c r="A17" s="32" t="s">
        <v>26</v>
      </c>
      <c r="B17" s="29" t="s">
        <v>22</v>
      </c>
      <c r="C17" s="30"/>
      <c r="D17" s="30"/>
      <c r="E17" s="30"/>
      <c r="F17" s="30"/>
      <c r="G17" s="31">
        <v>4866</v>
      </c>
      <c r="H17" s="31">
        <v>5693</v>
      </c>
      <c r="I17" s="31">
        <v>4816</v>
      </c>
      <c r="J17" s="31">
        <v>5635</v>
      </c>
      <c r="K17" s="31">
        <v>4816</v>
      </c>
      <c r="L17" s="31">
        <v>5635</v>
      </c>
      <c r="M17" s="20"/>
      <c r="N17" s="30"/>
      <c r="O17" s="20"/>
      <c r="P17" s="30"/>
      <c r="Q17" s="20"/>
      <c r="R17" s="30"/>
      <c r="S17" s="20"/>
      <c r="T17" s="30"/>
      <c r="U17" s="20"/>
      <c r="V17" s="30"/>
      <c r="W17" s="20"/>
      <c r="X17" s="30"/>
    </row>
    <row r="18" spans="1:24" ht="14.25">
      <c r="A18" s="35"/>
      <c r="B18" s="29" t="s">
        <v>23</v>
      </c>
      <c r="C18" s="31">
        <v>5416</v>
      </c>
      <c r="D18" s="31">
        <v>6337</v>
      </c>
      <c r="E18" s="31">
        <v>4916</v>
      </c>
      <c r="F18" s="31">
        <v>5752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36"/>
      <c r="R18" s="36"/>
      <c r="S18" s="36"/>
      <c r="T18" s="36"/>
      <c r="U18" s="36"/>
      <c r="V18" s="36"/>
      <c r="W18" s="36"/>
      <c r="X18" s="36"/>
    </row>
    <row r="19" spans="1:24" ht="14.25">
      <c r="A19" s="37"/>
      <c r="B19" s="38" t="s">
        <v>20</v>
      </c>
      <c r="C19" s="20"/>
      <c r="D19" s="30"/>
      <c r="E19" s="20"/>
      <c r="F19" s="30"/>
      <c r="G19" s="31">
        <v>4966</v>
      </c>
      <c r="H19" s="31">
        <v>5810</v>
      </c>
      <c r="I19" s="31">
        <v>4916</v>
      </c>
      <c r="J19" s="31">
        <v>5752</v>
      </c>
      <c r="K19" s="31">
        <v>4916</v>
      </c>
      <c r="L19" s="31">
        <v>5752</v>
      </c>
      <c r="M19" s="31">
        <v>4916</v>
      </c>
      <c r="N19" s="31">
        <v>5752</v>
      </c>
      <c r="O19" s="39">
        <v>4916</v>
      </c>
      <c r="P19" s="39">
        <v>5752</v>
      </c>
      <c r="Q19" s="39">
        <v>4936</v>
      </c>
      <c r="R19" s="39">
        <v>5775</v>
      </c>
      <c r="S19" s="36"/>
      <c r="T19" s="36"/>
      <c r="U19" s="36"/>
      <c r="V19" s="36"/>
      <c r="W19" s="36"/>
      <c r="X19" s="36"/>
    </row>
    <row r="20" spans="1:24" ht="14.25">
      <c r="A20" s="37" t="s">
        <v>27</v>
      </c>
      <c r="B20" s="38" t="s">
        <v>22</v>
      </c>
      <c r="C20" s="20"/>
      <c r="D20" s="30"/>
      <c r="E20" s="20"/>
      <c r="F20" s="30"/>
      <c r="G20" s="31">
        <v>4766</v>
      </c>
      <c r="H20" s="31">
        <v>5576</v>
      </c>
      <c r="I20" s="31">
        <v>4716</v>
      </c>
      <c r="J20" s="31">
        <v>5518</v>
      </c>
      <c r="K20" s="31">
        <v>4716</v>
      </c>
      <c r="L20" s="31">
        <v>5518</v>
      </c>
      <c r="M20" s="31">
        <v>4716</v>
      </c>
      <c r="N20" s="31">
        <v>5518</v>
      </c>
      <c r="O20" s="39">
        <v>4716</v>
      </c>
      <c r="P20" s="39">
        <v>5518</v>
      </c>
      <c r="Q20" s="39">
        <v>4736</v>
      </c>
      <c r="R20" s="39">
        <v>5541</v>
      </c>
      <c r="S20" s="36"/>
      <c r="T20" s="36"/>
      <c r="U20" s="36"/>
      <c r="V20" s="36"/>
      <c r="W20" s="36"/>
      <c r="X20" s="36"/>
    </row>
    <row r="21" spans="1:24" ht="14.25">
      <c r="A21" s="37"/>
      <c r="B21" s="38" t="s">
        <v>23</v>
      </c>
      <c r="C21" s="31">
        <v>5316</v>
      </c>
      <c r="D21" s="31">
        <v>6220</v>
      </c>
      <c r="E21" s="31">
        <v>4816</v>
      </c>
      <c r="F21" s="31">
        <v>5635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6"/>
      <c r="R21" s="36"/>
      <c r="S21" s="36"/>
      <c r="T21" s="36"/>
      <c r="U21" s="36"/>
      <c r="V21" s="36"/>
      <c r="W21" s="36"/>
      <c r="X21" s="36"/>
    </row>
    <row r="22" spans="1:24" ht="14.25">
      <c r="A22" s="40"/>
      <c r="B22" s="29" t="s">
        <v>20</v>
      </c>
      <c r="C22" s="20"/>
      <c r="D22" s="30"/>
      <c r="E22" s="20"/>
      <c r="F22" s="30"/>
      <c r="G22" s="31">
        <v>4846</v>
      </c>
      <c r="H22" s="31">
        <v>5670</v>
      </c>
      <c r="I22" s="31">
        <v>4796</v>
      </c>
      <c r="J22" s="31">
        <v>5611</v>
      </c>
      <c r="K22" s="31">
        <v>4796</v>
      </c>
      <c r="L22" s="31">
        <v>5611</v>
      </c>
      <c r="M22" s="31">
        <v>4796</v>
      </c>
      <c r="N22" s="31">
        <v>5611</v>
      </c>
      <c r="O22" s="31">
        <v>4796</v>
      </c>
      <c r="P22" s="31">
        <v>5611</v>
      </c>
      <c r="Q22" s="39">
        <v>4816</v>
      </c>
      <c r="R22" s="39">
        <v>5635</v>
      </c>
      <c r="S22" s="36"/>
      <c r="T22" s="36"/>
      <c r="U22" s="36"/>
      <c r="V22" s="36"/>
      <c r="W22" s="36"/>
      <c r="X22" s="36"/>
    </row>
    <row r="23" spans="1:24" ht="14.25">
      <c r="A23" s="14">
        <v>0.5</v>
      </c>
      <c r="B23" s="29" t="s">
        <v>22</v>
      </c>
      <c r="C23" s="20"/>
      <c r="D23" s="30"/>
      <c r="E23" s="20"/>
      <c r="F23" s="30"/>
      <c r="G23" s="31">
        <v>4646</v>
      </c>
      <c r="H23" s="31">
        <v>5436</v>
      </c>
      <c r="I23" s="31">
        <v>4596</v>
      </c>
      <c r="J23" s="31">
        <v>5377</v>
      </c>
      <c r="K23" s="31">
        <v>4596</v>
      </c>
      <c r="L23" s="31">
        <v>5377</v>
      </c>
      <c r="M23" s="31">
        <v>4596</v>
      </c>
      <c r="N23" s="31">
        <v>5377</v>
      </c>
      <c r="O23" s="31">
        <v>4596</v>
      </c>
      <c r="P23" s="31">
        <v>5377</v>
      </c>
      <c r="Q23" s="39">
        <v>4616</v>
      </c>
      <c r="R23" s="39">
        <v>5401</v>
      </c>
      <c r="S23" s="36"/>
      <c r="T23" s="36"/>
      <c r="U23" s="36"/>
      <c r="V23" s="36"/>
      <c r="W23" s="36"/>
      <c r="X23" s="36"/>
    </row>
    <row r="24" spans="1:24" ht="14.25">
      <c r="A24" s="33"/>
      <c r="B24" s="29" t="s">
        <v>23</v>
      </c>
      <c r="C24" s="31">
        <v>5196</v>
      </c>
      <c r="D24" s="31">
        <v>6079</v>
      </c>
      <c r="E24" s="31">
        <v>4696</v>
      </c>
      <c r="F24" s="31">
        <v>5494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6"/>
      <c r="R24" s="36"/>
      <c r="S24" s="36"/>
      <c r="T24" s="36"/>
      <c r="U24" s="36"/>
      <c r="V24" s="36"/>
      <c r="W24" s="36"/>
      <c r="X24" s="36"/>
    </row>
    <row r="25" spans="1:24" ht="14.25">
      <c r="A25" s="28"/>
      <c r="B25" s="29" t="s">
        <v>20</v>
      </c>
      <c r="C25" s="20"/>
      <c r="D25" s="30"/>
      <c r="E25" s="20"/>
      <c r="F25" s="30"/>
      <c r="G25" s="31">
        <v>4896</v>
      </c>
      <c r="H25" s="31">
        <v>5728</v>
      </c>
      <c r="I25" s="31">
        <v>4846</v>
      </c>
      <c r="J25" s="31">
        <v>5670</v>
      </c>
      <c r="K25" s="31">
        <v>4846</v>
      </c>
      <c r="L25" s="31">
        <v>5670</v>
      </c>
      <c r="M25" s="31">
        <v>4846</v>
      </c>
      <c r="N25" s="31">
        <v>5670</v>
      </c>
      <c r="O25" s="31">
        <v>4846</v>
      </c>
      <c r="P25" s="31">
        <v>5670</v>
      </c>
      <c r="Q25" s="39">
        <v>4866</v>
      </c>
      <c r="R25" s="39">
        <v>5693</v>
      </c>
      <c r="S25" s="36"/>
      <c r="T25" s="36"/>
      <c r="U25" s="36"/>
      <c r="V25" s="36"/>
      <c r="W25" s="36"/>
      <c r="X25" s="36"/>
    </row>
    <row r="26" spans="1:24" ht="14.25">
      <c r="A26" s="28" t="s">
        <v>28</v>
      </c>
      <c r="B26" s="29" t="s">
        <v>22</v>
      </c>
      <c r="C26" s="20"/>
      <c r="D26" s="30"/>
      <c r="E26" s="20"/>
      <c r="F26" s="30"/>
      <c r="G26" s="31">
        <v>4696</v>
      </c>
      <c r="H26" s="31">
        <v>5494</v>
      </c>
      <c r="I26" s="31">
        <v>4646</v>
      </c>
      <c r="J26" s="31">
        <v>5436</v>
      </c>
      <c r="K26" s="31">
        <v>4646</v>
      </c>
      <c r="L26" s="31">
        <v>5436</v>
      </c>
      <c r="M26" s="31">
        <v>4646</v>
      </c>
      <c r="N26" s="31">
        <v>5436</v>
      </c>
      <c r="O26" s="31">
        <v>4646</v>
      </c>
      <c r="P26" s="31">
        <v>5436</v>
      </c>
      <c r="Q26" s="39">
        <v>4666</v>
      </c>
      <c r="R26" s="39">
        <v>5459</v>
      </c>
      <c r="S26" s="20"/>
      <c r="T26" s="20"/>
      <c r="U26" s="20"/>
      <c r="V26" s="20"/>
      <c r="W26" s="20"/>
      <c r="X26" s="20"/>
    </row>
    <row r="27" spans="1:24" ht="14.25">
      <c r="A27" s="33"/>
      <c r="B27" s="29" t="s">
        <v>23</v>
      </c>
      <c r="C27" s="31">
        <v>5246</v>
      </c>
      <c r="D27" s="31">
        <v>6138</v>
      </c>
      <c r="E27" s="31">
        <v>4746</v>
      </c>
      <c r="F27" s="31">
        <v>5553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4.25">
      <c r="A28" s="37"/>
      <c r="B28" s="38" t="s">
        <v>20</v>
      </c>
      <c r="C28" s="20"/>
      <c r="D28" s="30"/>
      <c r="E28" s="20"/>
      <c r="F28" s="30"/>
      <c r="G28" s="31">
        <v>4846</v>
      </c>
      <c r="H28" s="31">
        <v>5670</v>
      </c>
      <c r="I28" s="31">
        <v>4796</v>
      </c>
      <c r="J28" s="31">
        <v>5611</v>
      </c>
      <c r="K28" s="31">
        <v>4796</v>
      </c>
      <c r="L28" s="31">
        <v>5611</v>
      </c>
      <c r="M28" s="31">
        <v>4796</v>
      </c>
      <c r="N28" s="31">
        <v>5611</v>
      </c>
      <c r="O28" s="31">
        <v>4796</v>
      </c>
      <c r="P28" s="31">
        <v>5611</v>
      </c>
      <c r="Q28" s="31">
        <v>4816</v>
      </c>
      <c r="R28" s="31">
        <v>5635</v>
      </c>
      <c r="S28" s="31">
        <v>4886</v>
      </c>
      <c r="T28" s="31">
        <v>5717</v>
      </c>
      <c r="U28" s="31">
        <v>4936</v>
      </c>
      <c r="V28" s="31">
        <v>5775</v>
      </c>
      <c r="W28" s="20"/>
      <c r="X28" s="20"/>
    </row>
    <row r="29" spans="1:24" ht="14.25">
      <c r="A29" s="37" t="s">
        <v>29</v>
      </c>
      <c r="B29" s="38" t="s">
        <v>22</v>
      </c>
      <c r="C29" s="20"/>
      <c r="D29" s="30"/>
      <c r="E29" s="20"/>
      <c r="F29" s="30"/>
      <c r="G29" s="31">
        <v>4646</v>
      </c>
      <c r="H29" s="31">
        <v>5436</v>
      </c>
      <c r="I29" s="31">
        <v>4596</v>
      </c>
      <c r="J29" s="31">
        <v>5377</v>
      </c>
      <c r="K29" s="31">
        <v>4596</v>
      </c>
      <c r="L29" s="31">
        <v>5377</v>
      </c>
      <c r="M29" s="31">
        <v>4596</v>
      </c>
      <c r="N29" s="31">
        <v>5377</v>
      </c>
      <c r="O29" s="31">
        <v>4596</v>
      </c>
      <c r="P29" s="31">
        <v>5377</v>
      </c>
      <c r="Q29" s="31">
        <v>4616</v>
      </c>
      <c r="R29" s="31">
        <v>5401</v>
      </c>
      <c r="S29" s="31">
        <v>4686</v>
      </c>
      <c r="T29" s="31">
        <v>5483</v>
      </c>
      <c r="U29" s="31">
        <v>4736</v>
      </c>
      <c r="V29" s="31">
        <v>5541</v>
      </c>
      <c r="W29" s="20"/>
      <c r="X29" s="20"/>
    </row>
    <row r="30" spans="1:24" ht="14.25">
      <c r="A30" s="37"/>
      <c r="B30" s="38" t="s">
        <v>23</v>
      </c>
      <c r="C30" s="31">
        <v>5196</v>
      </c>
      <c r="D30" s="31">
        <v>6079</v>
      </c>
      <c r="E30" s="31">
        <v>4696</v>
      </c>
      <c r="F30" s="31">
        <v>5494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4.25">
      <c r="A31" s="40"/>
      <c r="B31" s="29" t="s">
        <v>20</v>
      </c>
      <c r="C31" s="20"/>
      <c r="D31" s="30"/>
      <c r="E31" s="20"/>
      <c r="F31" s="30"/>
      <c r="G31" s="31">
        <v>4796</v>
      </c>
      <c r="H31" s="31">
        <v>5611</v>
      </c>
      <c r="I31" s="31">
        <v>4746</v>
      </c>
      <c r="J31" s="31">
        <v>5553</v>
      </c>
      <c r="K31" s="31">
        <v>4746</v>
      </c>
      <c r="L31" s="31">
        <v>5553</v>
      </c>
      <c r="M31" s="31">
        <v>4746</v>
      </c>
      <c r="N31" s="31">
        <v>5553</v>
      </c>
      <c r="O31" s="31">
        <v>4746</v>
      </c>
      <c r="P31" s="31">
        <v>5553</v>
      </c>
      <c r="Q31" s="31">
        <v>4766</v>
      </c>
      <c r="R31" s="31">
        <v>5576</v>
      </c>
      <c r="S31" s="31">
        <v>4836</v>
      </c>
      <c r="T31" s="31">
        <v>5658</v>
      </c>
      <c r="U31" s="31">
        <v>4886</v>
      </c>
      <c r="V31" s="31">
        <v>5717</v>
      </c>
      <c r="W31" s="20"/>
      <c r="X31" s="20"/>
    </row>
    <row r="32" spans="1:24" ht="14.25">
      <c r="A32" s="28" t="s">
        <v>30</v>
      </c>
      <c r="B32" s="29" t="s">
        <v>22</v>
      </c>
      <c r="C32" s="20"/>
      <c r="D32" s="30"/>
      <c r="E32" s="20"/>
      <c r="F32" s="30"/>
      <c r="G32" s="31">
        <v>4596</v>
      </c>
      <c r="H32" s="31">
        <v>5377</v>
      </c>
      <c r="I32" s="31">
        <v>4546</v>
      </c>
      <c r="J32" s="31">
        <v>5319</v>
      </c>
      <c r="K32" s="31">
        <v>4546</v>
      </c>
      <c r="L32" s="31">
        <v>5319</v>
      </c>
      <c r="M32" s="31">
        <v>4546</v>
      </c>
      <c r="N32" s="31">
        <v>5319</v>
      </c>
      <c r="O32" s="31">
        <v>4546</v>
      </c>
      <c r="P32" s="31">
        <v>5319</v>
      </c>
      <c r="Q32" s="31">
        <v>4566</v>
      </c>
      <c r="R32" s="31">
        <v>5342</v>
      </c>
      <c r="S32" s="31">
        <v>4636</v>
      </c>
      <c r="T32" s="31">
        <v>5424</v>
      </c>
      <c r="U32" s="31">
        <v>4686</v>
      </c>
      <c r="V32" s="31">
        <v>5483</v>
      </c>
      <c r="W32" s="20"/>
      <c r="X32" s="20"/>
    </row>
    <row r="33" spans="1:24" ht="14.25">
      <c r="A33" s="33"/>
      <c r="B33" s="29" t="s">
        <v>23</v>
      </c>
      <c r="C33" s="31">
        <v>5146</v>
      </c>
      <c r="D33" s="31">
        <v>6021</v>
      </c>
      <c r="E33" s="31">
        <v>4646</v>
      </c>
      <c r="F33" s="31">
        <v>5436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4.25">
      <c r="A34" s="37"/>
      <c r="B34" s="38" t="s">
        <v>20</v>
      </c>
      <c r="C34" s="20"/>
      <c r="D34" s="30"/>
      <c r="E34" s="20"/>
      <c r="F34" s="30"/>
      <c r="G34" s="31">
        <v>4696</v>
      </c>
      <c r="H34" s="31">
        <v>5494</v>
      </c>
      <c r="I34" s="31">
        <v>4646</v>
      </c>
      <c r="J34" s="31">
        <v>5436</v>
      </c>
      <c r="K34" s="31">
        <v>4646</v>
      </c>
      <c r="L34" s="31">
        <v>5436</v>
      </c>
      <c r="M34" s="31">
        <v>4646</v>
      </c>
      <c r="N34" s="31">
        <v>5436</v>
      </c>
      <c r="O34" s="31">
        <v>4646</v>
      </c>
      <c r="P34" s="31">
        <v>5436</v>
      </c>
      <c r="Q34" s="31">
        <v>4666</v>
      </c>
      <c r="R34" s="31">
        <v>5459</v>
      </c>
      <c r="S34" s="31">
        <v>4736</v>
      </c>
      <c r="T34" s="31">
        <v>5541</v>
      </c>
      <c r="U34" s="31">
        <v>4786</v>
      </c>
      <c r="V34" s="31">
        <v>5600</v>
      </c>
      <c r="W34" s="31">
        <v>4836</v>
      </c>
      <c r="X34" s="31">
        <v>5658</v>
      </c>
    </row>
    <row r="35" spans="1:24" ht="14.25">
      <c r="A35" s="37" t="s">
        <v>31</v>
      </c>
      <c r="B35" s="38" t="s">
        <v>22</v>
      </c>
      <c r="C35" s="20"/>
      <c r="D35" s="30"/>
      <c r="E35" s="20"/>
      <c r="F35" s="30"/>
      <c r="G35" s="31">
        <v>4496</v>
      </c>
      <c r="H35" s="31">
        <v>5260</v>
      </c>
      <c r="I35" s="31">
        <v>4446</v>
      </c>
      <c r="J35" s="31">
        <v>5202</v>
      </c>
      <c r="K35" s="31">
        <v>4446</v>
      </c>
      <c r="L35" s="31">
        <v>5202</v>
      </c>
      <c r="M35" s="31">
        <v>4446</v>
      </c>
      <c r="N35" s="31">
        <v>5202</v>
      </c>
      <c r="O35" s="31">
        <v>4446</v>
      </c>
      <c r="P35" s="31">
        <v>5202</v>
      </c>
      <c r="Q35" s="31">
        <v>4466</v>
      </c>
      <c r="R35" s="31">
        <v>5225</v>
      </c>
      <c r="S35" s="31">
        <v>4536</v>
      </c>
      <c r="T35" s="31">
        <v>5307</v>
      </c>
      <c r="U35" s="31">
        <v>4586</v>
      </c>
      <c r="V35" s="31">
        <v>5366</v>
      </c>
      <c r="W35" s="31">
        <v>4636</v>
      </c>
      <c r="X35" s="31">
        <v>5424</v>
      </c>
    </row>
    <row r="36" spans="1:24" ht="14.25">
      <c r="A36" s="37"/>
      <c r="B36" s="38" t="s">
        <v>23</v>
      </c>
      <c r="C36" s="31">
        <v>5046</v>
      </c>
      <c r="D36" s="31">
        <v>5904</v>
      </c>
      <c r="E36" s="31">
        <v>4546</v>
      </c>
      <c r="F36" s="31">
        <v>5319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4.25">
      <c r="A37" s="40"/>
      <c r="B37" s="29" t="s">
        <v>20</v>
      </c>
      <c r="C37" s="20"/>
      <c r="D37" s="30"/>
      <c r="E37" s="20"/>
      <c r="F37" s="30"/>
      <c r="G37" s="31">
        <v>4576</v>
      </c>
      <c r="H37" s="31">
        <v>5354</v>
      </c>
      <c r="I37" s="31">
        <v>4526</v>
      </c>
      <c r="J37" s="31">
        <v>5295</v>
      </c>
      <c r="K37" s="31">
        <v>4526</v>
      </c>
      <c r="L37" s="31">
        <v>5295</v>
      </c>
      <c r="M37" s="31">
        <v>4526</v>
      </c>
      <c r="N37" s="31">
        <v>5295</v>
      </c>
      <c r="O37" s="31">
        <v>4526</v>
      </c>
      <c r="P37" s="31">
        <v>5295</v>
      </c>
      <c r="Q37" s="31">
        <v>4546</v>
      </c>
      <c r="R37" s="31">
        <v>5319</v>
      </c>
      <c r="S37" s="31">
        <v>4616</v>
      </c>
      <c r="T37" s="31">
        <v>5401</v>
      </c>
      <c r="U37" s="31">
        <v>4666</v>
      </c>
      <c r="V37" s="31">
        <v>5459</v>
      </c>
      <c r="W37" s="31">
        <v>4716</v>
      </c>
      <c r="X37" s="31">
        <v>5518</v>
      </c>
    </row>
    <row r="38" spans="1:24" ht="14.25">
      <c r="A38" s="28" t="s">
        <v>32</v>
      </c>
      <c r="B38" s="29" t="s">
        <v>22</v>
      </c>
      <c r="C38" s="20"/>
      <c r="D38" s="30"/>
      <c r="E38" s="20"/>
      <c r="F38" s="30"/>
      <c r="G38" s="31">
        <v>4376</v>
      </c>
      <c r="H38" s="31">
        <v>5120</v>
      </c>
      <c r="I38" s="31">
        <v>4326</v>
      </c>
      <c r="J38" s="31">
        <v>5061</v>
      </c>
      <c r="K38" s="31">
        <v>4326</v>
      </c>
      <c r="L38" s="31">
        <v>5061</v>
      </c>
      <c r="M38" s="31">
        <v>4326</v>
      </c>
      <c r="N38" s="31">
        <v>5061</v>
      </c>
      <c r="O38" s="31">
        <v>4326</v>
      </c>
      <c r="P38" s="31">
        <v>5061</v>
      </c>
      <c r="Q38" s="31">
        <v>4346</v>
      </c>
      <c r="R38" s="31">
        <v>5085</v>
      </c>
      <c r="S38" s="31">
        <v>4416</v>
      </c>
      <c r="T38" s="31">
        <v>5167</v>
      </c>
      <c r="U38" s="31">
        <v>4466</v>
      </c>
      <c r="V38" s="31">
        <v>5225</v>
      </c>
      <c r="W38" s="31">
        <v>4516</v>
      </c>
      <c r="X38" s="31">
        <v>5284</v>
      </c>
    </row>
    <row r="39" spans="1:24" ht="14.25">
      <c r="A39" s="33"/>
      <c r="B39" s="29" t="s">
        <v>23</v>
      </c>
      <c r="C39" s="31">
        <v>4926</v>
      </c>
      <c r="D39" s="31">
        <v>5763</v>
      </c>
      <c r="E39" s="31">
        <v>4426</v>
      </c>
      <c r="F39" s="31">
        <v>5178</v>
      </c>
      <c r="G39" s="41"/>
      <c r="H39" s="42"/>
      <c r="I39" s="41"/>
      <c r="J39" s="42"/>
      <c r="K39" s="41"/>
      <c r="L39" s="42"/>
      <c r="M39" s="41"/>
      <c r="N39" s="42"/>
      <c r="O39" s="41"/>
      <c r="P39" s="42"/>
      <c r="Q39" s="41"/>
      <c r="R39" s="42"/>
      <c r="S39" s="41"/>
      <c r="T39" s="42"/>
      <c r="U39" s="41"/>
      <c r="V39" s="42"/>
      <c r="W39" s="41"/>
      <c r="X39" s="42"/>
    </row>
    <row r="40" spans="1:24" ht="14.25">
      <c r="A40" s="37"/>
      <c r="B40" s="38" t="s">
        <v>20</v>
      </c>
      <c r="C40" s="20"/>
      <c r="D40" s="30"/>
      <c r="E40" s="20"/>
      <c r="F40" s="30"/>
      <c r="G40" s="43">
        <v>4546</v>
      </c>
      <c r="H40" s="31">
        <v>5319</v>
      </c>
      <c r="I40" s="43">
        <v>4496</v>
      </c>
      <c r="J40" s="31">
        <v>5260</v>
      </c>
      <c r="K40" s="43">
        <v>4496</v>
      </c>
      <c r="L40" s="31">
        <v>5260</v>
      </c>
      <c r="M40" s="43">
        <v>4496</v>
      </c>
      <c r="N40" s="31">
        <v>5260</v>
      </c>
      <c r="O40" s="43">
        <v>4496</v>
      </c>
      <c r="P40" s="31">
        <v>5260</v>
      </c>
      <c r="Q40" s="43">
        <v>4516</v>
      </c>
      <c r="R40" s="31">
        <v>5284</v>
      </c>
      <c r="S40" s="43">
        <v>4586</v>
      </c>
      <c r="T40" s="31">
        <v>5366</v>
      </c>
      <c r="U40" s="43">
        <v>4636</v>
      </c>
      <c r="V40" s="31">
        <v>5424</v>
      </c>
      <c r="W40" s="43">
        <v>4686</v>
      </c>
      <c r="X40" s="31">
        <v>5483</v>
      </c>
    </row>
    <row r="41" spans="1:24" ht="14.25">
      <c r="A41" s="37" t="s">
        <v>33</v>
      </c>
      <c r="B41" s="38" t="s">
        <v>22</v>
      </c>
      <c r="C41" s="20"/>
      <c r="D41" s="30"/>
      <c r="E41" s="20"/>
      <c r="F41" s="30"/>
      <c r="G41" s="31">
        <v>4346</v>
      </c>
      <c r="H41" s="31">
        <v>5085</v>
      </c>
      <c r="I41" s="31">
        <v>4296</v>
      </c>
      <c r="J41" s="31">
        <v>5026</v>
      </c>
      <c r="K41" s="31">
        <v>4296</v>
      </c>
      <c r="L41" s="31">
        <v>5026</v>
      </c>
      <c r="M41" s="31">
        <v>4296</v>
      </c>
      <c r="N41" s="31">
        <v>5026</v>
      </c>
      <c r="O41" s="31">
        <v>4296</v>
      </c>
      <c r="P41" s="31">
        <v>5026</v>
      </c>
      <c r="Q41" s="31">
        <v>4316</v>
      </c>
      <c r="R41" s="31">
        <v>5050</v>
      </c>
      <c r="S41" s="31">
        <v>4386</v>
      </c>
      <c r="T41" s="31">
        <v>5132</v>
      </c>
      <c r="U41" s="31">
        <v>4436</v>
      </c>
      <c r="V41" s="31">
        <v>5190</v>
      </c>
      <c r="W41" s="31">
        <v>4486</v>
      </c>
      <c r="X41" s="31">
        <v>5249</v>
      </c>
    </row>
    <row r="42" spans="1:24" ht="14.25">
      <c r="A42" s="37"/>
      <c r="B42" s="38" t="s">
        <v>23</v>
      </c>
      <c r="C42" s="31">
        <v>4896</v>
      </c>
      <c r="D42" s="31">
        <v>5728</v>
      </c>
      <c r="E42" s="31">
        <v>4396</v>
      </c>
      <c r="F42" s="31">
        <v>5143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4.25">
      <c r="A43" s="40"/>
      <c r="B43" s="29" t="s">
        <v>20</v>
      </c>
      <c r="C43" s="20"/>
      <c r="D43" s="30"/>
      <c r="E43" s="20"/>
      <c r="F43" s="30"/>
      <c r="G43" s="31">
        <v>4516</v>
      </c>
      <c r="H43" s="31">
        <v>5284</v>
      </c>
      <c r="I43" s="31">
        <v>4466</v>
      </c>
      <c r="J43" s="31">
        <v>5225</v>
      </c>
      <c r="K43" s="31">
        <v>4466</v>
      </c>
      <c r="L43" s="31">
        <v>5225</v>
      </c>
      <c r="M43" s="31">
        <v>4466</v>
      </c>
      <c r="N43" s="31">
        <v>5225</v>
      </c>
      <c r="O43" s="31">
        <v>4466</v>
      </c>
      <c r="P43" s="31">
        <v>5225</v>
      </c>
      <c r="Q43" s="31">
        <v>4486</v>
      </c>
      <c r="R43" s="31">
        <v>5249</v>
      </c>
      <c r="S43" s="31">
        <v>4556</v>
      </c>
      <c r="T43" s="31">
        <v>5331</v>
      </c>
      <c r="U43" s="31">
        <v>4606</v>
      </c>
      <c r="V43" s="31">
        <v>5389</v>
      </c>
      <c r="W43" s="31">
        <v>4656</v>
      </c>
      <c r="X43" s="31">
        <v>5448</v>
      </c>
    </row>
    <row r="44" spans="1:24" ht="14.25">
      <c r="A44" s="28" t="s">
        <v>34</v>
      </c>
      <c r="B44" s="29" t="s">
        <v>22</v>
      </c>
      <c r="C44" s="20"/>
      <c r="D44" s="30"/>
      <c r="E44" s="20"/>
      <c r="F44" s="30"/>
      <c r="G44" s="31">
        <v>4316</v>
      </c>
      <c r="H44" s="31">
        <v>5050</v>
      </c>
      <c r="I44" s="31">
        <v>4266</v>
      </c>
      <c r="J44" s="31">
        <v>4991</v>
      </c>
      <c r="K44" s="31">
        <v>4266</v>
      </c>
      <c r="L44" s="31">
        <v>4991</v>
      </c>
      <c r="M44" s="31">
        <v>4266</v>
      </c>
      <c r="N44" s="31">
        <v>4991</v>
      </c>
      <c r="O44" s="31">
        <v>4266</v>
      </c>
      <c r="P44" s="31">
        <v>4991</v>
      </c>
      <c r="Q44" s="31">
        <v>4286</v>
      </c>
      <c r="R44" s="31">
        <v>5015</v>
      </c>
      <c r="S44" s="31">
        <v>4356</v>
      </c>
      <c r="T44" s="31">
        <v>5097</v>
      </c>
      <c r="U44" s="31">
        <v>4406</v>
      </c>
      <c r="V44" s="31">
        <v>5155</v>
      </c>
      <c r="W44" s="31">
        <v>4456</v>
      </c>
      <c r="X44" s="31">
        <v>5214</v>
      </c>
    </row>
    <row r="45" spans="1:24" ht="14.25">
      <c r="A45" s="33"/>
      <c r="B45" s="29" t="s">
        <v>23</v>
      </c>
      <c r="C45" s="31">
        <v>4866</v>
      </c>
      <c r="D45" s="31">
        <v>5693</v>
      </c>
      <c r="E45" s="31">
        <v>4366</v>
      </c>
      <c r="F45" s="31">
        <v>5108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4.25">
      <c r="A46" s="37"/>
      <c r="B46" s="38" t="s">
        <v>20</v>
      </c>
      <c r="C46" s="20"/>
      <c r="D46" s="30"/>
      <c r="E46" s="20"/>
      <c r="F46" s="30"/>
      <c r="G46" s="31">
        <v>4526</v>
      </c>
      <c r="H46" s="31">
        <v>5295</v>
      </c>
      <c r="I46" s="31">
        <v>4476</v>
      </c>
      <c r="J46" s="31">
        <v>5237</v>
      </c>
      <c r="K46" s="31">
        <v>4476</v>
      </c>
      <c r="L46" s="31">
        <v>5237</v>
      </c>
      <c r="M46" s="31">
        <v>4476</v>
      </c>
      <c r="N46" s="31">
        <v>5237</v>
      </c>
      <c r="O46" s="31">
        <v>4476</v>
      </c>
      <c r="P46" s="31">
        <v>5237</v>
      </c>
      <c r="Q46" s="31">
        <v>4496</v>
      </c>
      <c r="R46" s="31">
        <v>5260</v>
      </c>
      <c r="S46" s="31">
        <v>4566</v>
      </c>
      <c r="T46" s="31">
        <v>5342</v>
      </c>
      <c r="U46" s="31">
        <v>4616</v>
      </c>
      <c r="V46" s="31">
        <v>5401</v>
      </c>
      <c r="W46" s="31">
        <v>4666</v>
      </c>
      <c r="X46" s="31">
        <v>5459</v>
      </c>
    </row>
    <row r="47" spans="1:24" ht="14.25">
      <c r="A47" s="37" t="s">
        <v>35</v>
      </c>
      <c r="B47" s="38" t="s">
        <v>22</v>
      </c>
      <c r="C47" s="20"/>
      <c r="D47" s="30"/>
      <c r="E47" s="20"/>
      <c r="F47" s="30"/>
      <c r="G47" s="31">
        <v>4326</v>
      </c>
      <c r="H47" s="31">
        <v>5061</v>
      </c>
      <c r="I47" s="31">
        <v>4276</v>
      </c>
      <c r="J47" s="31">
        <v>5003</v>
      </c>
      <c r="K47" s="31">
        <v>4276</v>
      </c>
      <c r="L47" s="31">
        <v>5003</v>
      </c>
      <c r="M47" s="31">
        <v>4276</v>
      </c>
      <c r="N47" s="31">
        <v>5003</v>
      </c>
      <c r="O47" s="31">
        <v>4276</v>
      </c>
      <c r="P47" s="31">
        <v>5003</v>
      </c>
      <c r="Q47" s="31">
        <v>4296</v>
      </c>
      <c r="R47" s="31">
        <v>5026</v>
      </c>
      <c r="S47" s="31">
        <v>4366</v>
      </c>
      <c r="T47" s="31">
        <v>5108</v>
      </c>
      <c r="U47" s="31">
        <v>4416</v>
      </c>
      <c r="V47" s="31">
        <v>5167</v>
      </c>
      <c r="W47" s="31">
        <v>4466</v>
      </c>
      <c r="X47" s="31">
        <v>5225</v>
      </c>
    </row>
    <row r="48" spans="1:24" ht="14.25">
      <c r="A48" s="37"/>
      <c r="B48" s="38" t="s">
        <v>23</v>
      </c>
      <c r="C48" s="31">
        <v>4876</v>
      </c>
      <c r="D48" s="31">
        <v>5705</v>
      </c>
      <c r="E48" s="31">
        <v>4376</v>
      </c>
      <c r="F48" s="31">
        <v>5120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4.25">
      <c r="A49" s="40"/>
      <c r="B49" s="29" t="s">
        <v>20</v>
      </c>
      <c r="C49" s="20"/>
      <c r="D49" s="30"/>
      <c r="E49" s="20"/>
      <c r="F49" s="30"/>
      <c r="G49" s="31">
        <v>4776</v>
      </c>
      <c r="H49" s="31">
        <v>5588</v>
      </c>
      <c r="I49" s="31">
        <v>4726</v>
      </c>
      <c r="J49" s="31">
        <v>5529</v>
      </c>
      <c r="K49" s="31">
        <v>4726</v>
      </c>
      <c r="L49" s="31">
        <v>5529</v>
      </c>
      <c r="M49" s="31">
        <v>4726</v>
      </c>
      <c r="N49" s="31">
        <v>5529</v>
      </c>
      <c r="O49" s="31">
        <v>4726</v>
      </c>
      <c r="P49" s="31">
        <v>5529</v>
      </c>
      <c r="Q49" s="31">
        <v>4746</v>
      </c>
      <c r="R49" s="31">
        <v>5553</v>
      </c>
      <c r="S49" s="31">
        <v>4816</v>
      </c>
      <c r="T49" s="31">
        <v>5635</v>
      </c>
      <c r="U49" s="31">
        <v>4866</v>
      </c>
      <c r="V49" s="31">
        <v>5693</v>
      </c>
      <c r="W49" s="31">
        <v>4916</v>
      </c>
      <c r="X49" s="31">
        <v>5752</v>
      </c>
    </row>
    <row r="50" spans="1:24" ht="14.25">
      <c r="A50" s="28" t="s">
        <v>36</v>
      </c>
      <c r="B50" s="29" t="s">
        <v>22</v>
      </c>
      <c r="C50" s="20"/>
      <c r="D50" s="30"/>
      <c r="E50" s="20"/>
      <c r="F50" s="30"/>
      <c r="G50" s="31">
        <v>4576</v>
      </c>
      <c r="H50" s="31">
        <v>5354</v>
      </c>
      <c r="I50" s="31">
        <v>4526</v>
      </c>
      <c r="J50" s="31">
        <v>5295</v>
      </c>
      <c r="K50" s="31">
        <v>4526</v>
      </c>
      <c r="L50" s="31">
        <v>5295</v>
      </c>
      <c r="M50" s="31">
        <v>4526</v>
      </c>
      <c r="N50" s="31">
        <v>5295</v>
      </c>
      <c r="O50" s="31">
        <v>4526</v>
      </c>
      <c r="P50" s="31">
        <v>5295</v>
      </c>
      <c r="Q50" s="31">
        <v>4546</v>
      </c>
      <c r="R50" s="31">
        <v>5319</v>
      </c>
      <c r="S50" s="31">
        <v>4616</v>
      </c>
      <c r="T50" s="31">
        <v>5401</v>
      </c>
      <c r="U50" s="31">
        <v>4666</v>
      </c>
      <c r="V50" s="31">
        <v>5459</v>
      </c>
      <c r="W50" s="31">
        <v>4716</v>
      </c>
      <c r="X50" s="31">
        <v>5518</v>
      </c>
    </row>
    <row r="51" spans="1:24" ht="14.25">
      <c r="A51" s="33"/>
      <c r="B51" s="29" t="s">
        <v>23</v>
      </c>
      <c r="C51" s="31">
        <v>5126</v>
      </c>
      <c r="D51" s="31">
        <v>5997</v>
      </c>
      <c r="E51" s="31">
        <v>4626</v>
      </c>
      <c r="F51" s="31">
        <v>5412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4.25">
      <c r="A52" s="37"/>
      <c r="B52" s="38" t="s">
        <v>20</v>
      </c>
      <c r="C52" s="20"/>
      <c r="D52" s="30"/>
      <c r="E52" s="20"/>
      <c r="F52" s="30"/>
      <c r="G52" s="31">
        <v>4896</v>
      </c>
      <c r="H52" s="31">
        <v>5728</v>
      </c>
      <c r="I52" s="31">
        <v>4846</v>
      </c>
      <c r="J52" s="31">
        <v>5670</v>
      </c>
      <c r="K52" s="31">
        <v>4846</v>
      </c>
      <c r="L52" s="31">
        <v>5670</v>
      </c>
      <c r="M52" s="31">
        <v>4846</v>
      </c>
      <c r="N52" s="31">
        <v>5670</v>
      </c>
      <c r="O52" s="31">
        <v>4846</v>
      </c>
      <c r="P52" s="31">
        <v>5670</v>
      </c>
      <c r="Q52" s="31">
        <v>4866</v>
      </c>
      <c r="R52" s="31">
        <v>5693</v>
      </c>
      <c r="S52" s="31">
        <v>4936</v>
      </c>
      <c r="T52" s="31">
        <v>5775</v>
      </c>
      <c r="U52" s="31">
        <v>4986</v>
      </c>
      <c r="V52" s="31">
        <v>5834</v>
      </c>
      <c r="W52" s="31">
        <v>5036</v>
      </c>
      <c r="X52" s="31">
        <v>5892</v>
      </c>
    </row>
    <row r="53" spans="1:24" ht="14.25">
      <c r="A53" s="44" t="s">
        <v>37</v>
      </c>
      <c r="B53" s="38" t="s">
        <v>22</v>
      </c>
      <c r="C53" s="20"/>
      <c r="D53" s="30"/>
      <c r="E53" s="20"/>
      <c r="F53" s="30"/>
      <c r="G53" s="31">
        <v>4696</v>
      </c>
      <c r="H53" s="31">
        <v>5494</v>
      </c>
      <c r="I53" s="31">
        <v>4646</v>
      </c>
      <c r="J53" s="31">
        <v>5436</v>
      </c>
      <c r="K53" s="31">
        <v>4646</v>
      </c>
      <c r="L53" s="31">
        <v>5436</v>
      </c>
      <c r="M53" s="31">
        <v>4646</v>
      </c>
      <c r="N53" s="31">
        <v>5436</v>
      </c>
      <c r="O53" s="31">
        <v>4646</v>
      </c>
      <c r="P53" s="31">
        <v>5436</v>
      </c>
      <c r="Q53" s="31">
        <v>4666</v>
      </c>
      <c r="R53" s="31">
        <v>5459</v>
      </c>
      <c r="S53" s="31">
        <v>4736</v>
      </c>
      <c r="T53" s="31">
        <v>5541</v>
      </c>
      <c r="U53" s="31">
        <v>4786</v>
      </c>
      <c r="V53" s="31">
        <v>5600</v>
      </c>
      <c r="W53" s="31">
        <v>4836</v>
      </c>
      <c r="X53" s="31">
        <v>5658</v>
      </c>
    </row>
    <row r="54" spans="1:24" ht="14.25">
      <c r="A54" s="45"/>
      <c r="B54" s="38" t="s">
        <v>23</v>
      </c>
      <c r="C54" s="31">
        <v>5246</v>
      </c>
      <c r="D54" s="31">
        <v>6138</v>
      </c>
      <c r="E54" s="31">
        <v>4746</v>
      </c>
      <c r="F54" s="31">
        <v>5553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4.25">
      <c r="A55" s="46"/>
      <c r="B55" s="4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ht="14.25">
      <c r="A56" s="176" t="s">
        <v>38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4.25">
      <c r="A57" s="178" t="s">
        <v>39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4.25">
      <c r="A58" s="178" t="s">
        <v>40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4.25">
      <c r="A59" s="178" t="s">
        <v>41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2"/>
      <c r="T59" s="2"/>
      <c r="U59" s="2"/>
      <c r="V59" s="2"/>
      <c r="W59" s="2"/>
      <c r="X59" s="2"/>
    </row>
    <row r="60" spans="1:24" ht="14.25">
      <c r="A60" s="178" t="s">
        <v>42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2"/>
      <c r="Q60" s="2"/>
      <c r="R60" s="2"/>
      <c r="S60" s="2"/>
      <c r="T60" s="2"/>
      <c r="U60" s="2"/>
      <c r="V60" s="2"/>
      <c r="W60" s="2"/>
      <c r="X60" s="2"/>
    </row>
    <row r="61" spans="1:24" ht="14.25">
      <c r="A61" s="178" t="s">
        <v>43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2"/>
      <c r="Q61" s="2"/>
      <c r="R61" s="2"/>
      <c r="S61" s="2"/>
      <c r="T61" s="2"/>
      <c r="U61" s="2"/>
      <c r="V61" s="2"/>
      <c r="W61" s="2"/>
      <c r="X61" s="2"/>
    </row>
    <row r="62" spans="1:24" ht="14.25">
      <c r="A62" s="178" t="s">
        <v>44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2"/>
      <c r="S62" s="2"/>
      <c r="T62" s="2"/>
      <c r="U62" s="2"/>
      <c r="V62" s="2"/>
      <c r="W62" s="2"/>
      <c r="X62" s="2"/>
    </row>
    <row r="63" spans="1:24" ht="14.25">
      <c r="A63" s="275" t="s">
        <v>45</v>
      </c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4.25">
      <c r="A64" s="275" t="s">
        <v>46</v>
      </c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4.25">
      <c r="A65" s="275" t="s">
        <v>47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</row>
  </sheetData>
  <mergeCells count="19">
    <mergeCell ref="A2:X2"/>
    <mergeCell ref="A3:K3"/>
    <mergeCell ref="L4:N4"/>
    <mergeCell ref="M5:N5"/>
    <mergeCell ref="O5:P5"/>
    <mergeCell ref="Q5:R5"/>
    <mergeCell ref="S5:T5"/>
    <mergeCell ref="U5:V5"/>
    <mergeCell ref="W5:X5"/>
    <mergeCell ref="A56:M56"/>
    <mergeCell ref="A57:K57"/>
    <mergeCell ref="A58:N58"/>
    <mergeCell ref="A59:R59"/>
    <mergeCell ref="A64:K64"/>
    <mergeCell ref="A65:X65"/>
    <mergeCell ref="A60:O60"/>
    <mergeCell ref="A61:O61"/>
    <mergeCell ref="A62:Q62"/>
    <mergeCell ref="A63:K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4"/>
  <sheetViews>
    <sheetView workbookViewId="0" topLeftCell="A1">
      <selection activeCell="A1" sqref="A1:AG64"/>
    </sheetView>
  </sheetViews>
  <sheetFormatPr defaultColWidth="9.00390625" defaultRowHeight="14.25"/>
  <sheetData>
    <row r="1" spans="1:3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>
      <c r="A2" s="266" t="s">
        <v>48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49"/>
      <c r="Z2" s="49"/>
      <c r="AA2" s="49"/>
      <c r="AB2" s="49"/>
      <c r="AC2" s="49"/>
      <c r="AD2" s="49"/>
      <c r="AE2" s="49"/>
      <c r="AF2" s="49"/>
      <c r="AG2" s="49"/>
    </row>
    <row r="3" spans="1:33" ht="14.25">
      <c r="A3" s="267" t="s">
        <v>56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  <c r="AG3" s="49"/>
    </row>
    <row r="4" spans="1:33" ht="14.25">
      <c r="A4" s="52" t="s">
        <v>3</v>
      </c>
      <c r="B4" s="53" t="s">
        <v>4</v>
      </c>
      <c r="C4" s="54"/>
      <c r="D4" s="54"/>
      <c r="E4" s="54"/>
      <c r="F4" s="54"/>
      <c r="G4" s="92"/>
      <c r="H4" s="92"/>
      <c r="I4" s="92"/>
      <c r="J4" s="93"/>
      <c r="K4" s="92"/>
      <c r="L4" s="268" t="s">
        <v>5</v>
      </c>
      <c r="M4" s="268"/>
      <c r="N4" s="268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269" t="s">
        <v>10</v>
      </c>
      <c r="N5" s="270"/>
      <c r="O5" s="271" t="s">
        <v>11</v>
      </c>
      <c r="P5" s="272"/>
      <c r="Q5" s="269" t="s">
        <v>12</v>
      </c>
      <c r="R5" s="272"/>
      <c r="S5" s="269" t="s">
        <v>13</v>
      </c>
      <c r="T5" s="272"/>
      <c r="U5" s="269" t="s">
        <v>14</v>
      </c>
      <c r="V5" s="270"/>
      <c r="W5" s="273" t="s">
        <v>15</v>
      </c>
      <c r="X5" s="274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  <c r="AG6" s="73"/>
    </row>
    <row r="7" spans="1:33" ht="14.25">
      <c r="A7" s="74"/>
      <c r="B7" s="75" t="s">
        <v>20</v>
      </c>
      <c r="C7" s="76"/>
      <c r="D7" s="76"/>
      <c r="E7" s="76"/>
      <c r="F7" s="76"/>
      <c r="G7" s="77">
        <v>5746</v>
      </c>
      <c r="H7" s="77">
        <v>6723</v>
      </c>
      <c r="I7" s="77">
        <v>5696</v>
      </c>
      <c r="J7" s="77">
        <v>6664</v>
      </c>
      <c r="K7" s="77">
        <v>5696</v>
      </c>
      <c r="L7" s="77">
        <v>6664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  <c r="AG7" s="58"/>
    </row>
    <row r="8" spans="1:33" ht="14.25">
      <c r="A8" s="78" t="s">
        <v>21</v>
      </c>
      <c r="B8" s="75" t="s">
        <v>22</v>
      </c>
      <c r="C8" s="76"/>
      <c r="D8" s="76"/>
      <c r="E8" s="76"/>
      <c r="F8" s="76"/>
      <c r="G8" s="77">
        <v>5546</v>
      </c>
      <c r="H8" s="77">
        <v>6489</v>
      </c>
      <c r="I8" s="77">
        <v>5496</v>
      </c>
      <c r="J8" s="77">
        <v>6430</v>
      </c>
      <c r="K8" s="77">
        <v>5496</v>
      </c>
      <c r="L8" s="77">
        <v>6430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4.25">
      <c r="A9" s="80"/>
      <c r="B9" s="75" t="s">
        <v>23</v>
      </c>
      <c r="C9" s="65"/>
      <c r="D9" s="65"/>
      <c r="E9" s="77">
        <v>5596</v>
      </c>
      <c r="F9" s="77">
        <v>6547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  <c r="AG9" s="58"/>
    </row>
    <row r="10" spans="1:33" ht="14.25">
      <c r="A10" s="74"/>
      <c r="B10" s="75" t="s">
        <v>20</v>
      </c>
      <c r="C10" s="76"/>
      <c r="D10" s="76"/>
      <c r="E10" s="76"/>
      <c r="F10" s="76"/>
      <c r="G10" s="77">
        <v>5546</v>
      </c>
      <c r="H10" s="77">
        <v>6489</v>
      </c>
      <c r="I10" s="77">
        <v>5496</v>
      </c>
      <c r="J10" s="77">
        <v>6430</v>
      </c>
      <c r="K10" s="77">
        <v>5496</v>
      </c>
      <c r="L10" s="77">
        <v>6430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  <c r="AG10" s="58"/>
    </row>
    <row r="11" spans="1:33" ht="14.25">
      <c r="A11" s="78" t="s">
        <v>24</v>
      </c>
      <c r="B11" s="75" t="s">
        <v>22</v>
      </c>
      <c r="C11" s="76"/>
      <c r="D11" s="76"/>
      <c r="E11" s="76"/>
      <c r="F11" s="76"/>
      <c r="G11" s="77">
        <v>5346</v>
      </c>
      <c r="H11" s="77">
        <v>6255</v>
      </c>
      <c r="I11" s="77">
        <v>5296</v>
      </c>
      <c r="J11" s="77">
        <v>6196</v>
      </c>
      <c r="K11" s="77">
        <v>5296</v>
      </c>
      <c r="L11" s="77">
        <v>6196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58"/>
      <c r="Z11" s="58"/>
      <c r="AA11" s="58"/>
      <c r="AB11" s="58"/>
      <c r="AC11" s="94">
        <v>770</v>
      </c>
      <c r="AD11" s="58"/>
      <c r="AE11" s="94">
        <v>720</v>
      </c>
      <c r="AF11" s="58"/>
      <c r="AG11" s="94">
        <v>720</v>
      </c>
    </row>
    <row r="12" spans="1:33" ht="14.25">
      <c r="A12" s="80"/>
      <c r="B12" s="75" t="s">
        <v>23</v>
      </c>
      <c r="C12" s="65"/>
      <c r="D12" s="65"/>
      <c r="E12" s="77">
        <v>5396</v>
      </c>
      <c r="F12" s="77">
        <v>6313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94">
        <v>820</v>
      </c>
      <c r="AB12" s="58"/>
      <c r="AC12" s="58"/>
      <c r="AD12" s="58"/>
      <c r="AE12" s="58"/>
      <c r="AF12" s="58"/>
      <c r="AG12" s="58"/>
    </row>
    <row r="13" spans="1:33" ht="14.25">
      <c r="A13" s="74"/>
      <c r="B13" s="75" t="s">
        <v>20</v>
      </c>
      <c r="C13" s="76"/>
      <c r="D13" s="76"/>
      <c r="E13" s="76"/>
      <c r="F13" s="76"/>
      <c r="G13" s="77">
        <v>5396</v>
      </c>
      <c r="H13" s="77">
        <v>6313</v>
      </c>
      <c r="I13" s="77">
        <v>5346</v>
      </c>
      <c r="J13" s="77">
        <v>6255</v>
      </c>
      <c r="K13" s="77">
        <v>5346</v>
      </c>
      <c r="L13" s="77">
        <v>6255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94">
        <v>820</v>
      </c>
      <c r="AD13" s="58"/>
      <c r="AE13" s="94">
        <v>770</v>
      </c>
      <c r="AF13" s="58"/>
      <c r="AG13" s="94">
        <v>770</v>
      </c>
    </row>
    <row r="14" spans="1:33" ht="14.25">
      <c r="A14" s="78" t="s">
        <v>25</v>
      </c>
      <c r="B14" s="75" t="s">
        <v>22</v>
      </c>
      <c r="C14" s="76"/>
      <c r="D14" s="76"/>
      <c r="E14" s="76"/>
      <c r="F14" s="76"/>
      <c r="G14" s="77">
        <v>5196</v>
      </c>
      <c r="H14" s="77">
        <v>6079</v>
      </c>
      <c r="I14" s="77">
        <v>5146</v>
      </c>
      <c r="J14" s="77">
        <v>6021</v>
      </c>
      <c r="K14" s="77">
        <v>5146</v>
      </c>
      <c r="L14" s="77">
        <v>6021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58"/>
      <c r="Z14" s="58"/>
      <c r="AA14" s="58"/>
      <c r="AB14" s="58"/>
      <c r="AC14" s="94">
        <v>620</v>
      </c>
      <c r="AD14" s="58"/>
      <c r="AE14" s="94">
        <v>570</v>
      </c>
      <c r="AF14" s="58"/>
      <c r="AG14" s="94">
        <v>570</v>
      </c>
    </row>
    <row r="15" spans="1:33" ht="14.25">
      <c r="A15" s="80"/>
      <c r="B15" s="75" t="s">
        <v>23</v>
      </c>
      <c r="C15" s="65"/>
      <c r="D15" s="65"/>
      <c r="E15" s="77">
        <v>5246</v>
      </c>
      <c r="F15" s="77">
        <v>6138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94">
        <v>670</v>
      </c>
      <c r="AB15" s="58"/>
      <c r="AC15" s="58"/>
      <c r="AD15" s="58"/>
      <c r="AE15" s="58"/>
      <c r="AF15" s="58"/>
      <c r="AG15" s="58"/>
    </row>
    <row r="16" spans="1:33" ht="14.25">
      <c r="A16" s="74"/>
      <c r="B16" s="75" t="s">
        <v>20</v>
      </c>
      <c r="C16" s="76"/>
      <c r="D16" s="76"/>
      <c r="E16" s="76"/>
      <c r="F16" s="76"/>
      <c r="G16" s="77">
        <v>5296</v>
      </c>
      <c r="H16" s="77">
        <v>6196</v>
      </c>
      <c r="I16" s="77">
        <v>5246</v>
      </c>
      <c r="J16" s="77">
        <v>6138</v>
      </c>
      <c r="K16" s="77">
        <v>5246</v>
      </c>
      <c r="L16" s="77">
        <v>6138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4.25">
      <c r="A17" s="78" t="s">
        <v>26</v>
      </c>
      <c r="B17" s="75" t="s">
        <v>22</v>
      </c>
      <c r="C17" s="76"/>
      <c r="D17" s="76"/>
      <c r="E17" s="76"/>
      <c r="F17" s="76"/>
      <c r="G17" s="77">
        <v>5096</v>
      </c>
      <c r="H17" s="77">
        <v>5962</v>
      </c>
      <c r="I17" s="77">
        <v>5046</v>
      </c>
      <c r="J17" s="77">
        <v>5904</v>
      </c>
      <c r="K17" s="77">
        <v>5046</v>
      </c>
      <c r="L17" s="77">
        <v>5904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58"/>
      <c r="Z17" s="58"/>
      <c r="AA17" s="58"/>
      <c r="AB17" s="58"/>
      <c r="AC17" s="58"/>
      <c r="AD17" s="58"/>
      <c r="AE17" s="58"/>
      <c r="AF17" s="58"/>
      <c r="AG17" s="58"/>
    </row>
    <row r="18" spans="1:33" ht="14.25">
      <c r="A18" s="82"/>
      <c r="B18" s="75" t="s">
        <v>23</v>
      </c>
      <c r="C18" s="77">
        <v>5646</v>
      </c>
      <c r="D18" s="77">
        <v>6606</v>
      </c>
      <c r="E18" s="77">
        <v>5146</v>
      </c>
      <c r="F18" s="77">
        <v>6021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4.25">
      <c r="A19" s="83"/>
      <c r="B19" s="84" t="s">
        <v>20</v>
      </c>
      <c r="C19" s="76"/>
      <c r="D19" s="76"/>
      <c r="E19" s="76"/>
      <c r="F19" s="76"/>
      <c r="G19" s="77">
        <v>5196</v>
      </c>
      <c r="H19" s="77">
        <v>6079</v>
      </c>
      <c r="I19" s="77">
        <v>5146</v>
      </c>
      <c r="J19" s="77">
        <v>6021</v>
      </c>
      <c r="K19" s="77">
        <v>5146</v>
      </c>
      <c r="L19" s="77">
        <v>6021</v>
      </c>
      <c r="M19" s="77">
        <v>5146</v>
      </c>
      <c r="N19" s="77">
        <v>6021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4.25">
      <c r="A20" s="83" t="s">
        <v>27</v>
      </c>
      <c r="B20" s="84" t="s">
        <v>22</v>
      </c>
      <c r="C20" s="76"/>
      <c r="D20" s="76"/>
      <c r="E20" s="76"/>
      <c r="F20" s="76"/>
      <c r="G20" s="77">
        <v>4996</v>
      </c>
      <c r="H20" s="77">
        <v>5845</v>
      </c>
      <c r="I20" s="77">
        <v>4946</v>
      </c>
      <c r="J20" s="77">
        <v>5787</v>
      </c>
      <c r="K20" s="77">
        <v>4946</v>
      </c>
      <c r="L20" s="77">
        <v>5787</v>
      </c>
      <c r="M20" s="77">
        <v>4946</v>
      </c>
      <c r="N20" s="77">
        <v>5787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4.25">
      <c r="A21" s="83"/>
      <c r="B21" s="84" t="s">
        <v>23</v>
      </c>
      <c r="C21" s="77">
        <v>5546</v>
      </c>
      <c r="D21" s="77">
        <v>6489</v>
      </c>
      <c r="E21" s="77">
        <v>5046</v>
      </c>
      <c r="F21" s="77">
        <v>5904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4.25">
      <c r="A22" s="85"/>
      <c r="B22" s="75" t="s">
        <v>20</v>
      </c>
      <c r="C22" s="76"/>
      <c r="D22" s="76"/>
      <c r="E22" s="76"/>
      <c r="F22" s="76"/>
      <c r="G22" s="77">
        <v>5076</v>
      </c>
      <c r="H22" s="77">
        <v>5939</v>
      </c>
      <c r="I22" s="77">
        <v>5026</v>
      </c>
      <c r="J22" s="77">
        <v>5880</v>
      </c>
      <c r="K22" s="77">
        <v>5026</v>
      </c>
      <c r="L22" s="77">
        <v>5880</v>
      </c>
      <c r="M22" s="77">
        <v>5026</v>
      </c>
      <c r="N22" s="77">
        <v>5880</v>
      </c>
      <c r="O22" s="77">
        <v>5026</v>
      </c>
      <c r="P22" s="77">
        <v>5880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4.25">
      <c r="A23" s="59">
        <v>0.5</v>
      </c>
      <c r="B23" s="75" t="s">
        <v>22</v>
      </c>
      <c r="C23" s="76"/>
      <c r="D23" s="76"/>
      <c r="E23" s="76"/>
      <c r="F23" s="76"/>
      <c r="G23" s="77">
        <v>4876</v>
      </c>
      <c r="H23" s="77">
        <v>5705</v>
      </c>
      <c r="I23" s="77">
        <v>4826</v>
      </c>
      <c r="J23" s="77">
        <v>5646</v>
      </c>
      <c r="K23" s="77">
        <v>4826</v>
      </c>
      <c r="L23" s="77">
        <v>5646</v>
      </c>
      <c r="M23" s="77">
        <v>4826</v>
      </c>
      <c r="N23" s="77">
        <v>5646</v>
      </c>
      <c r="O23" s="77">
        <v>4826</v>
      </c>
      <c r="P23" s="77">
        <v>5646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4.25">
      <c r="A24" s="80"/>
      <c r="B24" s="75" t="s">
        <v>23</v>
      </c>
      <c r="C24" s="77">
        <v>5426</v>
      </c>
      <c r="D24" s="77">
        <v>6348</v>
      </c>
      <c r="E24" s="77">
        <v>4926</v>
      </c>
      <c r="F24" s="77">
        <v>5763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4.25">
      <c r="A25" s="74"/>
      <c r="B25" s="75" t="s">
        <v>20</v>
      </c>
      <c r="C25" s="76"/>
      <c r="D25" s="76"/>
      <c r="E25" s="76"/>
      <c r="F25" s="76"/>
      <c r="G25" s="77">
        <v>5126</v>
      </c>
      <c r="H25" s="77">
        <v>5997</v>
      </c>
      <c r="I25" s="77">
        <v>5076</v>
      </c>
      <c r="J25" s="77">
        <v>5939</v>
      </c>
      <c r="K25" s="77">
        <v>5076</v>
      </c>
      <c r="L25" s="77">
        <v>5939</v>
      </c>
      <c r="M25" s="77">
        <v>5076</v>
      </c>
      <c r="N25" s="77">
        <v>5939</v>
      </c>
      <c r="O25" s="77">
        <v>5076</v>
      </c>
      <c r="P25" s="77">
        <v>5939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  <c r="AG25" s="58"/>
    </row>
    <row r="26" spans="1:33" ht="14.25">
      <c r="A26" s="74" t="s">
        <v>28</v>
      </c>
      <c r="B26" s="75" t="s">
        <v>22</v>
      </c>
      <c r="C26" s="76"/>
      <c r="D26" s="76"/>
      <c r="E26" s="76"/>
      <c r="F26" s="76"/>
      <c r="G26" s="77">
        <v>4926</v>
      </c>
      <c r="H26" s="77">
        <v>5763</v>
      </c>
      <c r="I26" s="77">
        <v>4876</v>
      </c>
      <c r="J26" s="77">
        <v>5705</v>
      </c>
      <c r="K26" s="77">
        <v>4876</v>
      </c>
      <c r="L26" s="77">
        <v>5705</v>
      </c>
      <c r="M26" s="77">
        <v>4876</v>
      </c>
      <c r="N26" s="77">
        <v>5705</v>
      </c>
      <c r="O26" s="77">
        <v>4876</v>
      </c>
      <c r="P26" s="77">
        <v>5705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4.25">
      <c r="A27" s="80"/>
      <c r="B27" s="75" t="s">
        <v>23</v>
      </c>
      <c r="C27" s="77">
        <v>5476</v>
      </c>
      <c r="D27" s="77">
        <v>6407</v>
      </c>
      <c r="E27" s="77">
        <v>4976</v>
      </c>
      <c r="F27" s="77">
        <v>5822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4.25">
      <c r="A28" s="83"/>
      <c r="B28" s="84" t="s">
        <v>20</v>
      </c>
      <c r="C28" s="76"/>
      <c r="D28" s="76"/>
      <c r="E28" s="76"/>
      <c r="F28" s="76"/>
      <c r="G28" s="77">
        <v>5076</v>
      </c>
      <c r="H28" s="77">
        <v>5939</v>
      </c>
      <c r="I28" s="77">
        <v>5026</v>
      </c>
      <c r="J28" s="77">
        <v>5880</v>
      </c>
      <c r="K28" s="77">
        <v>5026</v>
      </c>
      <c r="L28" s="77">
        <v>5880</v>
      </c>
      <c r="M28" s="77">
        <v>5026</v>
      </c>
      <c r="N28" s="77">
        <v>5880</v>
      </c>
      <c r="O28" s="77">
        <v>5026</v>
      </c>
      <c r="P28" s="77">
        <v>5880</v>
      </c>
      <c r="Q28" s="77">
        <v>5046</v>
      </c>
      <c r="R28" s="77">
        <v>5904</v>
      </c>
      <c r="S28" s="77">
        <v>5116</v>
      </c>
      <c r="T28" s="77">
        <v>5986</v>
      </c>
      <c r="U28" s="77">
        <v>5166</v>
      </c>
      <c r="V28" s="77">
        <v>6044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33" ht="14.25">
      <c r="A29" s="83" t="s">
        <v>29</v>
      </c>
      <c r="B29" s="84" t="s">
        <v>22</v>
      </c>
      <c r="C29" s="76"/>
      <c r="D29" s="76"/>
      <c r="E29" s="76"/>
      <c r="F29" s="76"/>
      <c r="G29" s="77">
        <v>4876</v>
      </c>
      <c r="H29" s="77">
        <v>5705</v>
      </c>
      <c r="I29" s="77">
        <v>4826</v>
      </c>
      <c r="J29" s="77">
        <v>5646</v>
      </c>
      <c r="K29" s="77">
        <v>4826</v>
      </c>
      <c r="L29" s="77">
        <v>5646</v>
      </c>
      <c r="M29" s="77">
        <v>4826</v>
      </c>
      <c r="N29" s="77">
        <v>5646</v>
      </c>
      <c r="O29" s="77">
        <v>4826</v>
      </c>
      <c r="P29" s="77">
        <v>5646</v>
      </c>
      <c r="Q29" s="77">
        <v>4846</v>
      </c>
      <c r="R29" s="77">
        <v>5670</v>
      </c>
      <c r="S29" s="77">
        <v>4916</v>
      </c>
      <c r="T29" s="77">
        <v>5752</v>
      </c>
      <c r="U29" s="77">
        <v>4966</v>
      </c>
      <c r="V29" s="77">
        <v>5810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4.25">
      <c r="A30" s="83"/>
      <c r="B30" s="84" t="s">
        <v>23</v>
      </c>
      <c r="C30" s="77">
        <v>5426</v>
      </c>
      <c r="D30" s="77">
        <v>6348</v>
      </c>
      <c r="E30" s="77">
        <v>4926</v>
      </c>
      <c r="F30" s="77">
        <v>5763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  <c r="AG30" s="58"/>
    </row>
    <row r="31" spans="1:33" ht="14.25">
      <c r="A31" s="85"/>
      <c r="B31" s="75" t="s">
        <v>20</v>
      </c>
      <c r="C31" s="76"/>
      <c r="D31" s="76"/>
      <c r="E31" s="76"/>
      <c r="F31" s="76"/>
      <c r="G31" s="77">
        <v>5026</v>
      </c>
      <c r="H31" s="77">
        <v>5880</v>
      </c>
      <c r="I31" s="77">
        <v>4976</v>
      </c>
      <c r="J31" s="77">
        <v>5822</v>
      </c>
      <c r="K31" s="77">
        <v>4976</v>
      </c>
      <c r="L31" s="77">
        <v>5822</v>
      </c>
      <c r="M31" s="77">
        <v>4976</v>
      </c>
      <c r="N31" s="77">
        <v>5822</v>
      </c>
      <c r="O31" s="77">
        <v>4976</v>
      </c>
      <c r="P31" s="77">
        <v>5822</v>
      </c>
      <c r="Q31" s="77">
        <v>4996</v>
      </c>
      <c r="R31" s="77">
        <v>5845</v>
      </c>
      <c r="S31" s="77">
        <v>5066</v>
      </c>
      <c r="T31" s="77">
        <v>5927</v>
      </c>
      <c r="U31" s="77">
        <v>5116</v>
      </c>
      <c r="V31" s="77">
        <v>5986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  <c r="AG31" s="58"/>
    </row>
    <row r="32" spans="1:33" ht="14.25">
      <c r="A32" s="74" t="s">
        <v>30</v>
      </c>
      <c r="B32" s="75" t="s">
        <v>22</v>
      </c>
      <c r="C32" s="76"/>
      <c r="D32" s="76"/>
      <c r="E32" s="76"/>
      <c r="F32" s="76"/>
      <c r="G32" s="77">
        <v>4826</v>
      </c>
      <c r="H32" s="77">
        <v>5646</v>
      </c>
      <c r="I32" s="77">
        <v>4776</v>
      </c>
      <c r="J32" s="77">
        <v>5588</v>
      </c>
      <c r="K32" s="77">
        <v>4776</v>
      </c>
      <c r="L32" s="77">
        <v>5588</v>
      </c>
      <c r="M32" s="77">
        <v>4776</v>
      </c>
      <c r="N32" s="77">
        <v>5588</v>
      </c>
      <c r="O32" s="77">
        <v>4776</v>
      </c>
      <c r="P32" s="77">
        <v>5588</v>
      </c>
      <c r="Q32" s="77">
        <v>4796</v>
      </c>
      <c r="R32" s="77">
        <v>5611</v>
      </c>
      <c r="S32" s="77">
        <v>4866</v>
      </c>
      <c r="T32" s="77">
        <v>5693</v>
      </c>
      <c r="U32" s="77">
        <v>4916</v>
      </c>
      <c r="V32" s="77">
        <v>5752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4.25">
      <c r="A33" s="80"/>
      <c r="B33" s="75" t="s">
        <v>23</v>
      </c>
      <c r="C33" s="77">
        <v>5376</v>
      </c>
      <c r="D33" s="77">
        <v>6290</v>
      </c>
      <c r="E33" s="77">
        <v>4876</v>
      </c>
      <c r="F33" s="77">
        <v>5705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  <c r="AG33" s="58"/>
    </row>
    <row r="34" spans="1:33" ht="14.25">
      <c r="A34" s="83"/>
      <c r="B34" s="84" t="s">
        <v>20</v>
      </c>
      <c r="C34" s="76"/>
      <c r="D34" s="76"/>
      <c r="E34" s="76"/>
      <c r="F34" s="76"/>
      <c r="G34" s="77">
        <v>4926</v>
      </c>
      <c r="H34" s="77">
        <v>5763</v>
      </c>
      <c r="I34" s="77">
        <v>4876</v>
      </c>
      <c r="J34" s="77">
        <v>5705</v>
      </c>
      <c r="K34" s="77">
        <v>4876</v>
      </c>
      <c r="L34" s="77">
        <v>5705</v>
      </c>
      <c r="M34" s="77">
        <v>4876</v>
      </c>
      <c r="N34" s="77">
        <v>5705</v>
      </c>
      <c r="O34" s="77">
        <v>4876</v>
      </c>
      <c r="P34" s="77">
        <v>5705</v>
      </c>
      <c r="Q34" s="77">
        <v>4896</v>
      </c>
      <c r="R34" s="77">
        <v>5728</v>
      </c>
      <c r="S34" s="77">
        <v>4966</v>
      </c>
      <c r="T34" s="77">
        <v>5810</v>
      </c>
      <c r="U34" s="77">
        <v>5016</v>
      </c>
      <c r="V34" s="77">
        <v>5869</v>
      </c>
      <c r="W34" s="77">
        <v>5066</v>
      </c>
      <c r="X34" s="77">
        <v>5927</v>
      </c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4.25">
      <c r="A35" s="83" t="s">
        <v>31</v>
      </c>
      <c r="B35" s="84" t="s">
        <v>22</v>
      </c>
      <c r="C35" s="76"/>
      <c r="D35" s="76"/>
      <c r="E35" s="76"/>
      <c r="F35" s="76"/>
      <c r="G35" s="77">
        <v>4726</v>
      </c>
      <c r="H35" s="77">
        <v>5529</v>
      </c>
      <c r="I35" s="77">
        <v>4676</v>
      </c>
      <c r="J35" s="77">
        <v>5471</v>
      </c>
      <c r="K35" s="77">
        <v>4676</v>
      </c>
      <c r="L35" s="77">
        <v>5471</v>
      </c>
      <c r="M35" s="77">
        <v>4676</v>
      </c>
      <c r="N35" s="77">
        <v>5471</v>
      </c>
      <c r="O35" s="77">
        <v>4676</v>
      </c>
      <c r="P35" s="77">
        <v>5471</v>
      </c>
      <c r="Q35" s="77">
        <v>4696</v>
      </c>
      <c r="R35" s="77">
        <v>5494</v>
      </c>
      <c r="S35" s="77">
        <v>4766</v>
      </c>
      <c r="T35" s="77">
        <v>5576</v>
      </c>
      <c r="U35" s="77">
        <v>4816</v>
      </c>
      <c r="V35" s="77">
        <v>5635</v>
      </c>
      <c r="W35" s="77">
        <v>4866</v>
      </c>
      <c r="X35" s="77">
        <v>5693</v>
      </c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4.25">
      <c r="A36" s="83"/>
      <c r="B36" s="84" t="s">
        <v>23</v>
      </c>
      <c r="C36" s="77">
        <v>5276</v>
      </c>
      <c r="D36" s="77">
        <v>6173</v>
      </c>
      <c r="E36" s="77">
        <v>4776</v>
      </c>
      <c r="F36" s="77">
        <v>5588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  <c r="AG36" s="58"/>
    </row>
    <row r="37" spans="1:33" ht="14.25">
      <c r="A37" s="85"/>
      <c r="B37" s="75" t="s">
        <v>20</v>
      </c>
      <c r="C37" s="76"/>
      <c r="D37" s="76"/>
      <c r="E37" s="76"/>
      <c r="F37" s="76"/>
      <c r="G37" s="77">
        <v>4806</v>
      </c>
      <c r="H37" s="77">
        <v>5623</v>
      </c>
      <c r="I37" s="77">
        <v>4756</v>
      </c>
      <c r="J37" s="77">
        <v>5565</v>
      </c>
      <c r="K37" s="77">
        <v>4756</v>
      </c>
      <c r="L37" s="77">
        <v>5565</v>
      </c>
      <c r="M37" s="77">
        <v>4756</v>
      </c>
      <c r="N37" s="77">
        <v>5565</v>
      </c>
      <c r="O37" s="77">
        <v>4756</v>
      </c>
      <c r="P37" s="77">
        <v>5565</v>
      </c>
      <c r="Q37" s="77">
        <v>4776</v>
      </c>
      <c r="R37" s="77">
        <v>5588</v>
      </c>
      <c r="S37" s="77">
        <v>4846</v>
      </c>
      <c r="T37" s="77">
        <v>5670</v>
      </c>
      <c r="U37" s="77">
        <v>4896</v>
      </c>
      <c r="V37" s="77">
        <v>5728</v>
      </c>
      <c r="W37" s="77">
        <v>4946</v>
      </c>
      <c r="X37" s="77">
        <v>5787</v>
      </c>
      <c r="Y37" s="58"/>
      <c r="Z37" s="58"/>
      <c r="AA37" s="58"/>
      <c r="AB37" s="58"/>
      <c r="AC37" s="58"/>
      <c r="AD37" s="58"/>
      <c r="AE37" s="58"/>
      <c r="AF37" s="58"/>
      <c r="AG37" s="58"/>
    </row>
    <row r="38" spans="1:33" ht="14.25">
      <c r="A38" s="74" t="s">
        <v>32</v>
      </c>
      <c r="B38" s="75" t="s">
        <v>22</v>
      </c>
      <c r="C38" s="76"/>
      <c r="D38" s="76"/>
      <c r="E38" s="76"/>
      <c r="F38" s="76"/>
      <c r="G38" s="77">
        <v>4606</v>
      </c>
      <c r="H38" s="77">
        <v>5389</v>
      </c>
      <c r="I38" s="77">
        <v>4556</v>
      </c>
      <c r="J38" s="77">
        <v>5331</v>
      </c>
      <c r="K38" s="77">
        <v>4556</v>
      </c>
      <c r="L38" s="77">
        <v>5331</v>
      </c>
      <c r="M38" s="77">
        <v>4556</v>
      </c>
      <c r="N38" s="77">
        <v>5331</v>
      </c>
      <c r="O38" s="77">
        <v>4556</v>
      </c>
      <c r="P38" s="77">
        <v>5331</v>
      </c>
      <c r="Q38" s="77">
        <v>4576</v>
      </c>
      <c r="R38" s="77">
        <v>5354</v>
      </c>
      <c r="S38" s="77">
        <v>4646</v>
      </c>
      <c r="T38" s="77">
        <v>5436</v>
      </c>
      <c r="U38" s="77">
        <v>4696</v>
      </c>
      <c r="V38" s="77">
        <v>5494</v>
      </c>
      <c r="W38" s="77">
        <v>4746</v>
      </c>
      <c r="X38" s="77">
        <v>5553</v>
      </c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4.25">
      <c r="A39" s="80"/>
      <c r="B39" s="75" t="s">
        <v>23</v>
      </c>
      <c r="C39" s="77">
        <v>5156</v>
      </c>
      <c r="D39" s="77">
        <v>6033</v>
      </c>
      <c r="E39" s="77">
        <v>4656</v>
      </c>
      <c r="F39" s="77">
        <v>5448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4.25">
      <c r="A40" s="83"/>
      <c r="B40" s="84" t="s">
        <v>20</v>
      </c>
      <c r="C40" s="76"/>
      <c r="D40" s="76"/>
      <c r="E40" s="76"/>
      <c r="F40" s="76"/>
      <c r="G40" s="87">
        <v>4776</v>
      </c>
      <c r="H40" s="77">
        <v>5588</v>
      </c>
      <c r="I40" s="87">
        <v>4726</v>
      </c>
      <c r="J40" s="77">
        <v>5529</v>
      </c>
      <c r="K40" s="87">
        <v>4726</v>
      </c>
      <c r="L40" s="77">
        <v>5529</v>
      </c>
      <c r="M40" s="87">
        <v>4726</v>
      </c>
      <c r="N40" s="77">
        <v>5529</v>
      </c>
      <c r="O40" s="87">
        <v>4726</v>
      </c>
      <c r="P40" s="77">
        <v>5529</v>
      </c>
      <c r="Q40" s="87">
        <v>4746</v>
      </c>
      <c r="R40" s="77">
        <v>5553</v>
      </c>
      <c r="S40" s="87">
        <v>4816</v>
      </c>
      <c r="T40" s="77">
        <v>5635</v>
      </c>
      <c r="U40" s="87">
        <v>4866</v>
      </c>
      <c r="V40" s="77">
        <v>5693</v>
      </c>
      <c r="W40" s="87">
        <v>4916</v>
      </c>
      <c r="X40" s="77">
        <v>5752</v>
      </c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4.25">
      <c r="A41" s="83" t="s">
        <v>33</v>
      </c>
      <c r="B41" s="84" t="s">
        <v>22</v>
      </c>
      <c r="C41" s="76"/>
      <c r="D41" s="76"/>
      <c r="E41" s="76"/>
      <c r="F41" s="76"/>
      <c r="G41" s="77">
        <v>4576</v>
      </c>
      <c r="H41" s="77">
        <v>5354</v>
      </c>
      <c r="I41" s="77">
        <v>4526</v>
      </c>
      <c r="J41" s="77">
        <v>5295</v>
      </c>
      <c r="K41" s="77">
        <v>4526</v>
      </c>
      <c r="L41" s="77">
        <v>5295</v>
      </c>
      <c r="M41" s="77">
        <v>4526</v>
      </c>
      <c r="N41" s="77">
        <v>5295</v>
      </c>
      <c r="O41" s="77">
        <v>4526</v>
      </c>
      <c r="P41" s="77">
        <v>5295</v>
      </c>
      <c r="Q41" s="77">
        <v>4546</v>
      </c>
      <c r="R41" s="77">
        <v>5319</v>
      </c>
      <c r="S41" s="77">
        <v>4616</v>
      </c>
      <c r="T41" s="77">
        <v>5401</v>
      </c>
      <c r="U41" s="77">
        <v>4666</v>
      </c>
      <c r="V41" s="77">
        <v>5459</v>
      </c>
      <c r="W41" s="77">
        <v>4716</v>
      </c>
      <c r="X41" s="77">
        <v>5518</v>
      </c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4.25">
      <c r="A42" s="83"/>
      <c r="B42" s="84" t="s">
        <v>23</v>
      </c>
      <c r="C42" s="77">
        <v>5126</v>
      </c>
      <c r="D42" s="77">
        <v>5997</v>
      </c>
      <c r="E42" s="77">
        <v>4626</v>
      </c>
      <c r="F42" s="77">
        <v>5412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4.25">
      <c r="A43" s="85"/>
      <c r="B43" s="75" t="s">
        <v>20</v>
      </c>
      <c r="C43" s="76"/>
      <c r="D43" s="76"/>
      <c r="E43" s="76"/>
      <c r="F43" s="76"/>
      <c r="G43" s="77">
        <v>4746</v>
      </c>
      <c r="H43" s="77">
        <v>5553</v>
      </c>
      <c r="I43" s="77">
        <v>4696</v>
      </c>
      <c r="J43" s="77">
        <v>5494</v>
      </c>
      <c r="K43" s="77">
        <v>4696</v>
      </c>
      <c r="L43" s="77">
        <v>5494</v>
      </c>
      <c r="M43" s="77">
        <v>4696</v>
      </c>
      <c r="N43" s="77">
        <v>5494</v>
      </c>
      <c r="O43" s="77">
        <v>4696</v>
      </c>
      <c r="P43" s="77">
        <v>5494</v>
      </c>
      <c r="Q43" s="77">
        <v>4716</v>
      </c>
      <c r="R43" s="77">
        <v>5518</v>
      </c>
      <c r="S43" s="77">
        <v>4786</v>
      </c>
      <c r="T43" s="77">
        <v>5600</v>
      </c>
      <c r="U43" s="77">
        <v>4836</v>
      </c>
      <c r="V43" s="77">
        <v>5658</v>
      </c>
      <c r="W43" s="77">
        <v>4886</v>
      </c>
      <c r="X43" s="77">
        <v>5717</v>
      </c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3" ht="14.25">
      <c r="A44" s="74" t="s">
        <v>34</v>
      </c>
      <c r="B44" s="75" t="s">
        <v>22</v>
      </c>
      <c r="C44" s="76"/>
      <c r="D44" s="76"/>
      <c r="E44" s="76"/>
      <c r="F44" s="76"/>
      <c r="G44" s="77">
        <v>4546</v>
      </c>
      <c r="H44" s="77">
        <v>5319</v>
      </c>
      <c r="I44" s="77">
        <v>4496</v>
      </c>
      <c r="J44" s="77">
        <v>5260</v>
      </c>
      <c r="K44" s="77">
        <v>4496</v>
      </c>
      <c r="L44" s="77">
        <v>5260</v>
      </c>
      <c r="M44" s="77">
        <v>4496</v>
      </c>
      <c r="N44" s="77">
        <v>5260</v>
      </c>
      <c r="O44" s="77">
        <v>4496</v>
      </c>
      <c r="P44" s="77">
        <v>5260</v>
      </c>
      <c r="Q44" s="77">
        <v>4516</v>
      </c>
      <c r="R44" s="77">
        <v>5284</v>
      </c>
      <c r="S44" s="77">
        <v>4586</v>
      </c>
      <c r="T44" s="77">
        <v>5366</v>
      </c>
      <c r="U44" s="77">
        <v>4636</v>
      </c>
      <c r="V44" s="77">
        <v>5424</v>
      </c>
      <c r="W44" s="77">
        <v>4686</v>
      </c>
      <c r="X44" s="77">
        <v>5483</v>
      </c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4.25">
      <c r="A45" s="80"/>
      <c r="B45" s="75" t="s">
        <v>23</v>
      </c>
      <c r="C45" s="77">
        <v>5096</v>
      </c>
      <c r="D45" s="77">
        <v>5962</v>
      </c>
      <c r="E45" s="77">
        <v>4596</v>
      </c>
      <c r="F45" s="77">
        <v>5377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4.25">
      <c r="A46" s="83"/>
      <c r="B46" s="84" t="s">
        <v>20</v>
      </c>
      <c r="C46" s="76"/>
      <c r="D46" s="76"/>
      <c r="E46" s="76"/>
      <c r="F46" s="76"/>
      <c r="G46" s="77">
        <v>4756</v>
      </c>
      <c r="H46" s="77">
        <v>5565</v>
      </c>
      <c r="I46" s="77">
        <v>4706</v>
      </c>
      <c r="J46" s="77">
        <v>5506</v>
      </c>
      <c r="K46" s="77">
        <v>4706</v>
      </c>
      <c r="L46" s="77">
        <v>5506</v>
      </c>
      <c r="M46" s="77">
        <v>4706</v>
      </c>
      <c r="N46" s="77">
        <v>5506</v>
      </c>
      <c r="O46" s="77">
        <v>4706</v>
      </c>
      <c r="P46" s="77">
        <v>5506</v>
      </c>
      <c r="Q46" s="77">
        <v>4726</v>
      </c>
      <c r="R46" s="77">
        <v>5529</v>
      </c>
      <c r="S46" s="77">
        <v>4796</v>
      </c>
      <c r="T46" s="77">
        <v>5611</v>
      </c>
      <c r="U46" s="77">
        <v>4846</v>
      </c>
      <c r="V46" s="77">
        <v>5670</v>
      </c>
      <c r="W46" s="77">
        <v>4896</v>
      </c>
      <c r="X46" s="77">
        <v>5728</v>
      </c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4.25">
      <c r="A47" s="83" t="s">
        <v>35</v>
      </c>
      <c r="B47" s="84" t="s">
        <v>22</v>
      </c>
      <c r="C47" s="76"/>
      <c r="D47" s="76"/>
      <c r="E47" s="76"/>
      <c r="F47" s="76"/>
      <c r="G47" s="77">
        <v>4556</v>
      </c>
      <c r="H47" s="77">
        <v>5331</v>
      </c>
      <c r="I47" s="77">
        <v>4506</v>
      </c>
      <c r="J47" s="77">
        <v>5272</v>
      </c>
      <c r="K47" s="77">
        <v>4506</v>
      </c>
      <c r="L47" s="77">
        <v>5272</v>
      </c>
      <c r="M47" s="77">
        <v>4506</v>
      </c>
      <c r="N47" s="77">
        <v>5272</v>
      </c>
      <c r="O47" s="77">
        <v>4506</v>
      </c>
      <c r="P47" s="77">
        <v>5272</v>
      </c>
      <c r="Q47" s="77">
        <v>4526</v>
      </c>
      <c r="R47" s="77">
        <v>5295</v>
      </c>
      <c r="S47" s="77">
        <v>4596</v>
      </c>
      <c r="T47" s="77">
        <v>5377</v>
      </c>
      <c r="U47" s="77">
        <v>4646</v>
      </c>
      <c r="V47" s="77">
        <v>5436</v>
      </c>
      <c r="W47" s="77">
        <v>4696</v>
      </c>
      <c r="X47" s="77">
        <v>5494</v>
      </c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4.25">
      <c r="A48" s="83"/>
      <c r="B48" s="84" t="s">
        <v>23</v>
      </c>
      <c r="C48" s="77">
        <v>5106</v>
      </c>
      <c r="D48" s="77">
        <v>5974</v>
      </c>
      <c r="E48" s="77">
        <v>4606</v>
      </c>
      <c r="F48" s="77">
        <v>5389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4.25">
      <c r="A49" s="85"/>
      <c r="B49" s="75" t="s">
        <v>20</v>
      </c>
      <c r="C49" s="76"/>
      <c r="D49" s="76"/>
      <c r="E49" s="76"/>
      <c r="F49" s="76"/>
      <c r="G49" s="77">
        <v>5006</v>
      </c>
      <c r="H49" s="77">
        <v>5857</v>
      </c>
      <c r="I49" s="77">
        <v>4956</v>
      </c>
      <c r="J49" s="77">
        <v>5799</v>
      </c>
      <c r="K49" s="77">
        <v>4956</v>
      </c>
      <c r="L49" s="77">
        <v>5799</v>
      </c>
      <c r="M49" s="77">
        <v>4956</v>
      </c>
      <c r="N49" s="77">
        <v>5799</v>
      </c>
      <c r="O49" s="77">
        <v>4956</v>
      </c>
      <c r="P49" s="77">
        <v>5799</v>
      </c>
      <c r="Q49" s="77">
        <v>4976</v>
      </c>
      <c r="R49" s="77">
        <v>5822</v>
      </c>
      <c r="S49" s="77">
        <v>5046</v>
      </c>
      <c r="T49" s="77">
        <v>5904</v>
      </c>
      <c r="U49" s="77">
        <v>5096</v>
      </c>
      <c r="V49" s="77">
        <v>5962</v>
      </c>
      <c r="W49" s="77">
        <v>5146</v>
      </c>
      <c r="X49" s="77">
        <v>6021</v>
      </c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4.25">
      <c r="A50" s="74" t="s">
        <v>36</v>
      </c>
      <c r="B50" s="75" t="s">
        <v>22</v>
      </c>
      <c r="C50" s="76"/>
      <c r="D50" s="76"/>
      <c r="E50" s="76"/>
      <c r="F50" s="76"/>
      <c r="G50" s="77">
        <v>4806</v>
      </c>
      <c r="H50" s="77">
        <v>5623</v>
      </c>
      <c r="I50" s="77">
        <v>4756</v>
      </c>
      <c r="J50" s="77">
        <v>5565</v>
      </c>
      <c r="K50" s="77">
        <v>4756</v>
      </c>
      <c r="L50" s="77">
        <v>5565</v>
      </c>
      <c r="M50" s="77">
        <v>4756</v>
      </c>
      <c r="N50" s="77">
        <v>5565</v>
      </c>
      <c r="O50" s="77">
        <v>4756</v>
      </c>
      <c r="P50" s="77">
        <v>5565</v>
      </c>
      <c r="Q50" s="77">
        <v>4776</v>
      </c>
      <c r="R50" s="77">
        <v>5588</v>
      </c>
      <c r="S50" s="77">
        <v>4846</v>
      </c>
      <c r="T50" s="77">
        <v>5670</v>
      </c>
      <c r="U50" s="77">
        <v>4896</v>
      </c>
      <c r="V50" s="77">
        <v>5728</v>
      </c>
      <c r="W50" s="77">
        <v>4946</v>
      </c>
      <c r="X50" s="77">
        <v>5787</v>
      </c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4.25">
      <c r="A51" s="80"/>
      <c r="B51" s="75" t="s">
        <v>23</v>
      </c>
      <c r="C51" s="77">
        <v>5356</v>
      </c>
      <c r="D51" s="77">
        <v>6267</v>
      </c>
      <c r="E51" s="77">
        <v>4856</v>
      </c>
      <c r="F51" s="77">
        <v>5682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4.25">
      <c r="A52" s="83"/>
      <c r="B52" s="84" t="s">
        <v>20</v>
      </c>
      <c r="C52" s="76"/>
      <c r="D52" s="76"/>
      <c r="E52" s="76"/>
      <c r="F52" s="76"/>
      <c r="G52" s="77">
        <v>5126</v>
      </c>
      <c r="H52" s="77">
        <v>5997</v>
      </c>
      <c r="I52" s="77">
        <v>5076</v>
      </c>
      <c r="J52" s="77">
        <v>5939</v>
      </c>
      <c r="K52" s="77">
        <v>5076</v>
      </c>
      <c r="L52" s="77">
        <v>5939</v>
      </c>
      <c r="M52" s="77">
        <v>5076</v>
      </c>
      <c r="N52" s="77">
        <v>5939</v>
      </c>
      <c r="O52" s="77">
        <v>5076</v>
      </c>
      <c r="P52" s="77">
        <v>5939</v>
      </c>
      <c r="Q52" s="77">
        <v>5096</v>
      </c>
      <c r="R52" s="77">
        <v>5962</v>
      </c>
      <c r="S52" s="77">
        <v>5166</v>
      </c>
      <c r="T52" s="77">
        <v>6044</v>
      </c>
      <c r="U52" s="77">
        <v>5216</v>
      </c>
      <c r="V52" s="77">
        <v>6103</v>
      </c>
      <c r="W52" s="77">
        <v>5266</v>
      </c>
      <c r="X52" s="77">
        <v>6161</v>
      </c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4.25">
      <c r="A53" s="88" t="s">
        <v>37</v>
      </c>
      <c r="B53" s="84" t="s">
        <v>22</v>
      </c>
      <c r="C53" s="76"/>
      <c r="D53" s="76"/>
      <c r="E53" s="76"/>
      <c r="F53" s="76"/>
      <c r="G53" s="77">
        <v>4926</v>
      </c>
      <c r="H53" s="77">
        <v>5763</v>
      </c>
      <c r="I53" s="77">
        <v>4876</v>
      </c>
      <c r="J53" s="77">
        <v>5705</v>
      </c>
      <c r="K53" s="77">
        <v>4876</v>
      </c>
      <c r="L53" s="77">
        <v>5705</v>
      </c>
      <c r="M53" s="77">
        <v>4876</v>
      </c>
      <c r="N53" s="77">
        <v>5705</v>
      </c>
      <c r="O53" s="77">
        <v>4876</v>
      </c>
      <c r="P53" s="77">
        <v>5705</v>
      </c>
      <c r="Q53" s="77">
        <v>4896</v>
      </c>
      <c r="R53" s="77">
        <v>5728</v>
      </c>
      <c r="S53" s="77">
        <v>4966</v>
      </c>
      <c r="T53" s="77">
        <v>5810</v>
      </c>
      <c r="U53" s="77">
        <v>5016</v>
      </c>
      <c r="V53" s="77">
        <v>5869</v>
      </c>
      <c r="W53" s="77">
        <v>5066</v>
      </c>
      <c r="X53" s="77">
        <v>5927</v>
      </c>
      <c r="Y53" s="58"/>
      <c r="Z53" s="58"/>
      <c r="AA53" s="58"/>
      <c r="AB53" s="58"/>
      <c r="AC53" s="58"/>
      <c r="AD53" s="58"/>
      <c r="AE53" s="58"/>
      <c r="AF53" s="58"/>
      <c r="AG53" s="58"/>
    </row>
    <row r="54" spans="1:33" ht="14.25">
      <c r="A54" s="89"/>
      <c r="B54" s="84" t="s">
        <v>23</v>
      </c>
      <c r="C54" s="77">
        <v>5476</v>
      </c>
      <c r="D54" s="77">
        <v>6407</v>
      </c>
      <c r="E54" s="77">
        <v>4976</v>
      </c>
      <c r="F54" s="77">
        <v>5822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 ht="15">
      <c r="A56" s="265" t="s">
        <v>50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 spans="1:33" ht="14.25">
      <c r="A57" s="263" t="s">
        <v>51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</row>
    <row r="58" spans="1:33" ht="15">
      <c r="A58" s="263" t="s">
        <v>52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 spans="1:33" ht="15">
      <c r="A59" s="263" t="s">
        <v>53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>
      <c r="A60" s="263" t="s">
        <v>57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</row>
    <row r="61" spans="1:33" ht="15">
      <c r="A61" s="263" t="s">
        <v>55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</row>
    <row r="62" spans="1:33" ht="14.25">
      <c r="A62" s="263" t="s">
        <v>44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  <c r="AG62" s="49"/>
    </row>
    <row r="63" spans="1:33" ht="14.25">
      <c r="A63" s="264" t="s">
        <v>45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49"/>
      <c r="Z63" s="49"/>
      <c r="AA63" s="49"/>
      <c r="AB63" s="49"/>
      <c r="AC63" s="49"/>
      <c r="AD63" s="49"/>
      <c r="AE63" s="49"/>
      <c r="AF63" s="49"/>
      <c r="AG63" s="49"/>
    </row>
    <row r="64" spans="1:33" ht="14.25">
      <c r="A64" s="264" t="s">
        <v>58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50"/>
      <c r="M64" s="50"/>
      <c r="N64" s="50"/>
      <c r="O64" s="50"/>
      <c r="P64" s="50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</sheetData>
  <mergeCells count="18">
    <mergeCell ref="A2:X2"/>
    <mergeCell ref="A3:N3"/>
    <mergeCell ref="L4:N4"/>
    <mergeCell ref="M5:N5"/>
    <mergeCell ref="O5:P5"/>
    <mergeCell ref="Q5:R5"/>
    <mergeCell ref="S5:T5"/>
    <mergeCell ref="U5:V5"/>
    <mergeCell ref="W5:X5"/>
    <mergeCell ref="A56:N56"/>
    <mergeCell ref="A57:L57"/>
    <mergeCell ref="A58:O58"/>
    <mergeCell ref="A59:T59"/>
    <mergeCell ref="A64:K64"/>
    <mergeCell ref="A60:P60"/>
    <mergeCell ref="A61:Q61"/>
    <mergeCell ref="A62:Q62"/>
    <mergeCell ref="A63:K6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selection activeCell="A1" sqref="A1:AF64"/>
    </sheetView>
  </sheetViews>
  <sheetFormatPr defaultColWidth="9.00390625" defaultRowHeight="14.25"/>
  <sheetData>
    <row r="1" spans="1:3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>
      <c r="A2" s="266" t="s">
        <v>48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49"/>
      <c r="Z2" s="49"/>
      <c r="AA2" s="49"/>
      <c r="AB2" s="49"/>
      <c r="AC2" s="49"/>
      <c r="AD2" s="49"/>
      <c r="AE2" s="49"/>
      <c r="AF2" s="49"/>
    </row>
    <row r="3" spans="1:32" ht="14.25">
      <c r="A3" s="267" t="s">
        <v>59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50"/>
      <c r="N3" s="50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</row>
    <row r="4" spans="1:32" ht="14.25">
      <c r="A4" s="52" t="s">
        <v>3</v>
      </c>
      <c r="B4" s="53" t="s">
        <v>4</v>
      </c>
      <c r="C4" s="54"/>
      <c r="D4" s="54"/>
      <c r="E4" s="54"/>
      <c r="F4" s="54"/>
      <c r="G4" s="92"/>
      <c r="H4" s="92"/>
      <c r="I4" s="92"/>
      <c r="J4" s="93"/>
      <c r="K4" s="92"/>
      <c r="L4" s="268" t="s">
        <v>5</v>
      </c>
      <c r="M4" s="268"/>
      <c r="N4" s="268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</row>
    <row r="5" spans="1:32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269" t="s">
        <v>10</v>
      </c>
      <c r="N5" s="270"/>
      <c r="O5" s="271" t="s">
        <v>11</v>
      </c>
      <c r="P5" s="272"/>
      <c r="Q5" s="269" t="s">
        <v>12</v>
      </c>
      <c r="R5" s="272"/>
      <c r="S5" s="269" t="s">
        <v>13</v>
      </c>
      <c r="T5" s="272"/>
      <c r="U5" s="269" t="s">
        <v>14</v>
      </c>
      <c r="V5" s="270"/>
      <c r="W5" s="273" t="s">
        <v>15</v>
      </c>
      <c r="X5" s="274"/>
      <c r="Y5" s="58"/>
      <c r="Z5" s="58"/>
      <c r="AA5" s="58"/>
      <c r="AB5" s="58"/>
      <c r="AC5" s="58"/>
      <c r="AD5" s="58"/>
      <c r="AE5" s="58"/>
      <c r="AF5" s="58"/>
    </row>
    <row r="6" spans="1:32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</row>
    <row r="7" spans="1:32" ht="14.25">
      <c r="A7" s="74"/>
      <c r="B7" s="75" t="s">
        <v>20</v>
      </c>
      <c r="C7" s="76"/>
      <c r="D7" s="76"/>
      <c r="E7" s="76"/>
      <c r="F7" s="76"/>
      <c r="G7" s="77">
        <v>6146</v>
      </c>
      <c r="H7" s="77">
        <v>7191</v>
      </c>
      <c r="I7" s="77">
        <v>6096</v>
      </c>
      <c r="J7" s="77">
        <v>7132</v>
      </c>
      <c r="K7" s="77">
        <v>6096</v>
      </c>
      <c r="L7" s="77">
        <v>7132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</row>
    <row r="8" spans="1:32" ht="14.25">
      <c r="A8" s="78" t="s">
        <v>21</v>
      </c>
      <c r="B8" s="75" t="s">
        <v>22</v>
      </c>
      <c r="C8" s="76"/>
      <c r="D8" s="76"/>
      <c r="E8" s="76"/>
      <c r="F8" s="76"/>
      <c r="G8" s="77">
        <v>5946</v>
      </c>
      <c r="H8" s="77">
        <v>6957</v>
      </c>
      <c r="I8" s="77">
        <v>5896</v>
      </c>
      <c r="J8" s="77">
        <v>6898</v>
      </c>
      <c r="K8" s="77">
        <v>5896</v>
      </c>
      <c r="L8" s="77">
        <v>6898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79"/>
      <c r="Z8" s="58"/>
      <c r="AA8" s="58"/>
      <c r="AB8" s="58"/>
      <c r="AC8" s="58"/>
      <c r="AD8" s="58"/>
      <c r="AE8" s="58"/>
      <c r="AF8" s="58"/>
    </row>
    <row r="9" spans="1:32" ht="14.25">
      <c r="A9" s="80"/>
      <c r="B9" s="75" t="s">
        <v>23</v>
      </c>
      <c r="C9" s="65"/>
      <c r="D9" s="65"/>
      <c r="E9" s="77">
        <v>5996</v>
      </c>
      <c r="F9" s="77">
        <v>7015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</row>
    <row r="10" spans="1:32" ht="14.25">
      <c r="A10" s="74"/>
      <c r="B10" s="75" t="s">
        <v>20</v>
      </c>
      <c r="C10" s="76"/>
      <c r="D10" s="76"/>
      <c r="E10" s="76"/>
      <c r="F10" s="76"/>
      <c r="G10" s="77">
        <v>5946</v>
      </c>
      <c r="H10" s="77">
        <v>6957</v>
      </c>
      <c r="I10" s="77">
        <v>5896</v>
      </c>
      <c r="J10" s="77">
        <v>6898</v>
      </c>
      <c r="K10" s="77">
        <v>5896</v>
      </c>
      <c r="L10" s="77">
        <v>6898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</row>
    <row r="11" spans="1:32" ht="14.25">
      <c r="A11" s="78" t="s">
        <v>24</v>
      </c>
      <c r="B11" s="75" t="s">
        <v>22</v>
      </c>
      <c r="C11" s="76"/>
      <c r="D11" s="76"/>
      <c r="E11" s="76"/>
      <c r="F11" s="76"/>
      <c r="G11" s="77">
        <v>5746</v>
      </c>
      <c r="H11" s="77">
        <v>6723</v>
      </c>
      <c r="I11" s="77">
        <v>5696</v>
      </c>
      <c r="J11" s="77">
        <v>6664</v>
      </c>
      <c r="K11" s="77">
        <v>5696</v>
      </c>
      <c r="L11" s="77">
        <v>6664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79"/>
      <c r="Z11" s="58"/>
      <c r="AA11" s="58"/>
      <c r="AB11" s="58"/>
      <c r="AC11" s="58"/>
      <c r="AD11" s="58"/>
      <c r="AE11" s="58"/>
      <c r="AF11" s="58"/>
    </row>
    <row r="12" spans="1:32" ht="14.25">
      <c r="A12" s="80"/>
      <c r="B12" s="75" t="s">
        <v>23</v>
      </c>
      <c r="C12" s="65"/>
      <c r="D12" s="65"/>
      <c r="E12" s="77">
        <v>5796</v>
      </c>
      <c r="F12" s="77">
        <v>6781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58"/>
      <c r="AB12" s="58"/>
      <c r="AC12" s="58"/>
      <c r="AD12" s="58"/>
      <c r="AE12" s="58"/>
      <c r="AF12" s="58"/>
    </row>
    <row r="13" spans="1:32" ht="14.25">
      <c r="A13" s="74"/>
      <c r="B13" s="75" t="s">
        <v>20</v>
      </c>
      <c r="C13" s="76"/>
      <c r="D13" s="76"/>
      <c r="E13" s="76"/>
      <c r="F13" s="76"/>
      <c r="G13" s="77">
        <v>5796</v>
      </c>
      <c r="H13" s="77">
        <v>6781</v>
      </c>
      <c r="I13" s="77">
        <v>5746</v>
      </c>
      <c r="J13" s="77">
        <v>6723</v>
      </c>
      <c r="K13" s="77">
        <v>5746</v>
      </c>
      <c r="L13" s="77">
        <v>6723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58"/>
      <c r="AD13" s="58"/>
      <c r="AE13" s="58"/>
      <c r="AF13" s="58"/>
    </row>
    <row r="14" spans="1:32" ht="14.25">
      <c r="A14" s="78" t="s">
        <v>25</v>
      </c>
      <c r="B14" s="75" t="s">
        <v>22</v>
      </c>
      <c r="C14" s="76"/>
      <c r="D14" s="76"/>
      <c r="E14" s="76"/>
      <c r="F14" s="76"/>
      <c r="G14" s="77">
        <v>5596</v>
      </c>
      <c r="H14" s="77">
        <v>6547</v>
      </c>
      <c r="I14" s="77">
        <v>5546</v>
      </c>
      <c r="J14" s="77">
        <v>6489</v>
      </c>
      <c r="K14" s="77">
        <v>5546</v>
      </c>
      <c r="L14" s="77">
        <v>6489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79"/>
      <c r="Z14" s="58"/>
      <c r="AA14" s="58"/>
      <c r="AB14" s="58"/>
      <c r="AC14" s="58"/>
      <c r="AD14" s="58"/>
      <c r="AE14" s="58"/>
      <c r="AF14" s="58"/>
    </row>
    <row r="15" spans="1:32" ht="14.25">
      <c r="A15" s="80"/>
      <c r="B15" s="75" t="s">
        <v>23</v>
      </c>
      <c r="C15" s="65"/>
      <c r="D15" s="65"/>
      <c r="E15" s="77">
        <v>5646</v>
      </c>
      <c r="F15" s="77">
        <v>6606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58"/>
      <c r="AB15" s="58"/>
      <c r="AC15" s="58"/>
      <c r="AD15" s="58"/>
      <c r="AE15" s="58"/>
      <c r="AF15" s="58"/>
    </row>
    <row r="16" spans="1:32" ht="14.25">
      <c r="A16" s="74"/>
      <c r="B16" s="75" t="s">
        <v>20</v>
      </c>
      <c r="C16" s="76"/>
      <c r="D16" s="76"/>
      <c r="E16" s="76"/>
      <c r="F16" s="76"/>
      <c r="G16" s="77">
        <v>5696</v>
      </c>
      <c r="H16" s="77">
        <v>6664</v>
      </c>
      <c r="I16" s="77">
        <v>5646</v>
      </c>
      <c r="J16" s="77">
        <v>6606</v>
      </c>
      <c r="K16" s="77">
        <v>5646</v>
      </c>
      <c r="L16" s="77">
        <v>6606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</row>
    <row r="17" spans="1:32" ht="14.25">
      <c r="A17" s="78" t="s">
        <v>26</v>
      </c>
      <c r="B17" s="75" t="s">
        <v>22</v>
      </c>
      <c r="C17" s="76"/>
      <c r="D17" s="76"/>
      <c r="E17" s="76"/>
      <c r="F17" s="76"/>
      <c r="G17" s="77">
        <v>5496</v>
      </c>
      <c r="H17" s="77">
        <v>6430</v>
      </c>
      <c r="I17" s="77">
        <v>5446</v>
      </c>
      <c r="J17" s="77">
        <v>6372</v>
      </c>
      <c r="K17" s="77">
        <v>5446</v>
      </c>
      <c r="L17" s="77">
        <v>6372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79"/>
      <c r="Z17" s="58"/>
      <c r="AA17" s="58"/>
      <c r="AB17" s="58"/>
      <c r="AC17" s="58"/>
      <c r="AD17" s="58"/>
      <c r="AE17" s="58"/>
      <c r="AF17" s="58"/>
    </row>
    <row r="18" spans="1:32" ht="14.25">
      <c r="A18" s="80"/>
      <c r="B18" s="75" t="s">
        <v>23</v>
      </c>
      <c r="C18" s="77">
        <v>6046</v>
      </c>
      <c r="D18" s="77">
        <v>7074</v>
      </c>
      <c r="E18" s="77">
        <v>5546</v>
      </c>
      <c r="F18" s="77">
        <v>6489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</row>
    <row r="19" spans="1:32" ht="14.25">
      <c r="A19" s="83"/>
      <c r="B19" s="84" t="s">
        <v>20</v>
      </c>
      <c r="C19" s="65"/>
      <c r="D19" s="76"/>
      <c r="E19" s="65"/>
      <c r="F19" s="76"/>
      <c r="G19" s="77">
        <v>5596</v>
      </c>
      <c r="H19" s="77">
        <v>6547</v>
      </c>
      <c r="I19" s="77">
        <v>5546</v>
      </c>
      <c r="J19" s="77">
        <v>6489</v>
      </c>
      <c r="K19" s="77">
        <v>5546</v>
      </c>
      <c r="L19" s="77">
        <v>6489</v>
      </c>
      <c r="M19" s="77">
        <v>5546</v>
      </c>
      <c r="N19" s="77">
        <v>6489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</row>
    <row r="20" spans="1:32" ht="14.25">
      <c r="A20" s="83" t="s">
        <v>27</v>
      </c>
      <c r="B20" s="84" t="s">
        <v>22</v>
      </c>
      <c r="C20" s="65"/>
      <c r="D20" s="76"/>
      <c r="E20" s="65"/>
      <c r="F20" s="76"/>
      <c r="G20" s="77">
        <v>5396</v>
      </c>
      <c r="H20" s="77">
        <v>6313</v>
      </c>
      <c r="I20" s="77">
        <v>5346</v>
      </c>
      <c r="J20" s="77">
        <v>6255</v>
      </c>
      <c r="K20" s="77">
        <v>5346</v>
      </c>
      <c r="L20" s="77">
        <v>6255</v>
      </c>
      <c r="M20" s="77">
        <v>5346</v>
      </c>
      <c r="N20" s="77">
        <v>6255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</row>
    <row r="21" spans="1:32" ht="14.25">
      <c r="A21" s="83"/>
      <c r="B21" s="84" t="s">
        <v>23</v>
      </c>
      <c r="C21" s="77">
        <v>5946</v>
      </c>
      <c r="D21" s="77">
        <v>6957</v>
      </c>
      <c r="E21" s="77">
        <v>5446</v>
      </c>
      <c r="F21" s="77">
        <v>6372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</row>
    <row r="22" spans="1:32" ht="14.25">
      <c r="A22" s="85"/>
      <c r="B22" s="75" t="s">
        <v>20</v>
      </c>
      <c r="C22" s="65"/>
      <c r="D22" s="76"/>
      <c r="E22" s="65"/>
      <c r="F22" s="76"/>
      <c r="G22" s="77">
        <v>5476</v>
      </c>
      <c r="H22" s="77">
        <v>6407</v>
      </c>
      <c r="I22" s="77">
        <v>5426</v>
      </c>
      <c r="J22" s="77">
        <v>6348</v>
      </c>
      <c r="K22" s="77">
        <v>5426</v>
      </c>
      <c r="L22" s="77">
        <v>6348</v>
      </c>
      <c r="M22" s="77">
        <v>5426</v>
      </c>
      <c r="N22" s="77">
        <v>6348</v>
      </c>
      <c r="O22" s="77">
        <v>5426</v>
      </c>
      <c r="P22" s="77">
        <v>6348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</row>
    <row r="23" spans="1:32" ht="14.25">
      <c r="A23" s="59">
        <v>0.5</v>
      </c>
      <c r="B23" s="75" t="s">
        <v>22</v>
      </c>
      <c r="C23" s="65"/>
      <c r="D23" s="76"/>
      <c r="E23" s="65"/>
      <c r="F23" s="76"/>
      <c r="G23" s="77">
        <v>5276</v>
      </c>
      <c r="H23" s="77">
        <v>6173</v>
      </c>
      <c r="I23" s="77">
        <v>5226</v>
      </c>
      <c r="J23" s="77">
        <v>6114</v>
      </c>
      <c r="K23" s="77">
        <v>5226</v>
      </c>
      <c r="L23" s="77">
        <v>6114</v>
      </c>
      <c r="M23" s="77">
        <v>5226</v>
      </c>
      <c r="N23" s="77">
        <v>6114</v>
      </c>
      <c r="O23" s="77">
        <v>5226</v>
      </c>
      <c r="P23" s="77">
        <v>6114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</row>
    <row r="24" spans="1:32" ht="14.25">
      <c r="A24" s="80"/>
      <c r="B24" s="75" t="s">
        <v>23</v>
      </c>
      <c r="C24" s="77">
        <v>5826</v>
      </c>
      <c r="D24" s="77">
        <v>6816</v>
      </c>
      <c r="E24" s="77">
        <v>5326</v>
      </c>
      <c r="F24" s="77">
        <v>6231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</row>
    <row r="25" spans="1:32" ht="14.25">
      <c r="A25" s="74"/>
      <c r="B25" s="75" t="s">
        <v>20</v>
      </c>
      <c r="C25" s="65"/>
      <c r="D25" s="76"/>
      <c r="E25" s="65"/>
      <c r="F25" s="76"/>
      <c r="G25" s="77">
        <v>5526</v>
      </c>
      <c r="H25" s="77">
        <v>6465</v>
      </c>
      <c r="I25" s="77">
        <v>5476</v>
      </c>
      <c r="J25" s="77">
        <v>6407</v>
      </c>
      <c r="K25" s="77">
        <v>5476</v>
      </c>
      <c r="L25" s="77">
        <v>6407</v>
      </c>
      <c r="M25" s="77">
        <v>5476</v>
      </c>
      <c r="N25" s="77">
        <v>6407</v>
      </c>
      <c r="O25" s="77">
        <v>5476</v>
      </c>
      <c r="P25" s="77">
        <v>6407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</row>
    <row r="26" spans="1:32" ht="14.25">
      <c r="A26" s="74" t="s">
        <v>28</v>
      </c>
      <c r="B26" s="75" t="s">
        <v>22</v>
      </c>
      <c r="C26" s="65"/>
      <c r="D26" s="76"/>
      <c r="E26" s="65"/>
      <c r="F26" s="76"/>
      <c r="G26" s="77">
        <v>5326</v>
      </c>
      <c r="H26" s="77">
        <v>6231</v>
      </c>
      <c r="I26" s="77">
        <v>5276</v>
      </c>
      <c r="J26" s="77">
        <v>6173</v>
      </c>
      <c r="K26" s="77">
        <v>5276</v>
      </c>
      <c r="L26" s="77">
        <v>6173</v>
      </c>
      <c r="M26" s="77">
        <v>5276</v>
      </c>
      <c r="N26" s="77">
        <v>6173</v>
      </c>
      <c r="O26" s="77">
        <v>5276</v>
      </c>
      <c r="P26" s="77">
        <v>6173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</row>
    <row r="27" spans="1:32" ht="14.25">
      <c r="A27" s="80"/>
      <c r="B27" s="75" t="s">
        <v>23</v>
      </c>
      <c r="C27" s="77">
        <v>5876</v>
      </c>
      <c r="D27" s="77">
        <v>6875</v>
      </c>
      <c r="E27" s="77">
        <v>5376</v>
      </c>
      <c r="F27" s="77">
        <v>6290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</row>
    <row r="28" spans="1:32" ht="14.25">
      <c r="A28" s="83"/>
      <c r="B28" s="84" t="s">
        <v>20</v>
      </c>
      <c r="C28" s="65"/>
      <c r="D28" s="76"/>
      <c r="E28" s="65"/>
      <c r="F28" s="76"/>
      <c r="G28" s="77">
        <v>5476</v>
      </c>
      <c r="H28" s="77">
        <v>6407</v>
      </c>
      <c r="I28" s="77">
        <v>5426</v>
      </c>
      <c r="J28" s="77">
        <v>6348</v>
      </c>
      <c r="K28" s="77">
        <v>5426</v>
      </c>
      <c r="L28" s="77">
        <v>6348</v>
      </c>
      <c r="M28" s="77">
        <v>5426</v>
      </c>
      <c r="N28" s="77">
        <v>6348</v>
      </c>
      <c r="O28" s="77">
        <v>5426</v>
      </c>
      <c r="P28" s="77">
        <v>6348</v>
      </c>
      <c r="Q28" s="77">
        <v>5446</v>
      </c>
      <c r="R28" s="77">
        <v>6372</v>
      </c>
      <c r="S28" s="77">
        <v>5516</v>
      </c>
      <c r="T28" s="77">
        <v>6454</v>
      </c>
      <c r="U28" s="77">
        <v>5566</v>
      </c>
      <c r="V28" s="77">
        <v>6512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</row>
    <row r="29" spans="1:32" ht="14.25">
      <c r="A29" s="83" t="s">
        <v>29</v>
      </c>
      <c r="B29" s="84" t="s">
        <v>22</v>
      </c>
      <c r="C29" s="65"/>
      <c r="D29" s="76"/>
      <c r="E29" s="65"/>
      <c r="F29" s="76"/>
      <c r="G29" s="77">
        <v>5276</v>
      </c>
      <c r="H29" s="77">
        <v>6173</v>
      </c>
      <c r="I29" s="77">
        <v>5226</v>
      </c>
      <c r="J29" s="77">
        <v>6114</v>
      </c>
      <c r="K29" s="77">
        <v>5226</v>
      </c>
      <c r="L29" s="77">
        <v>6114</v>
      </c>
      <c r="M29" s="77">
        <v>5226</v>
      </c>
      <c r="N29" s="77">
        <v>6114</v>
      </c>
      <c r="O29" s="77">
        <v>5226</v>
      </c>
      <c r="P29" s="77">
        <v>6114</v>
      </c>
      <c r="Q29" s="77">
        <v>5246</v>
      </c>
      <c r="R29" s="77">
        <v>6138</v>
      </c>
      <c r="S29" s="77">
        <v>5316</v>
      </c>
      <c r="T29" s="77">
        <v>6220</v>
      </c>
      <c r="U29" s="77">
        <v>5366</v>
      </c>
      <c r="V29" s="77">
        <v>6278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</row>
    <row r="30" spans="1:32" ht="14.25">
      <c r="A30" s="83"/>
      <c r="B30" s="84" t="s">
        <v>23</v>
      </c>
      <c r="C30" s="77">
        <v>5826</v>
      </c>
      <c r="D30" s="77">
        <v>6816</v>
      </c>
      <c r="E30" s="77">
        <v>5326</v>
      </c>
      <c r="F30" s="77">
        <v>6231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</row>
    <row r="31" spans="1:32" ht="14.25">
      <c r="A31" s="85"/>
      <c r="B31" s="75" t="s">
        <v>20</v>
      </c>
      <c r="C31" s="65"/>
      <c r="D31" s="76"/>
      <c r="E31" s="65"/>
      <c r="F31" s="76"/>
      <c r="G31" s="77">
        <v>5426</v>
      </c>
      <c r="H31" s="77">
        <v>6348</v>
      </c>
      <c r="I31" s="77">
        <v>5376</v>
      </c>
      <c r="J31" s="77">
        <v>6290</v>
      </c>
      <c r="K31" s="77">
        <v>5376</v>
      </c>
      <c r="L31" s="77">
        <v>6290</v>
      </c>
      <c r="M31" s="77">
        <v>5376</v>
      </c>
      <c r="N31" s="77">
        <v>6290</v>
      </c>
      <c r="O31" s="77">
        <v>5376</v>
      </c>
      <c r="P31" s="77">
        <v>6290</v>
      </c>
      <c r="Q31" s="77">
        <v>5396</v>
      </c>
      <c r="R31" s="77">
        <v>6313</v>
      </c>
      <c r="S31" s="77">
        <v>5466</v>
      </c>
      <c r="T31" s="77">
        <v>6395</v>
      </c>
      <c r="U31" s="77">
        <v>5516</v>
      </c>
      <c r="V31" s="77">
        <v>6454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</row>
    <row r="32" spans="1:32" ht="14.25">
      <c r="A32" s="74" t="s">
        <v>30</v>
      </c>
      <c r="B32" s="75" t="s">
        <v>22</v>
      </c>
      <c r="C32" s="65"/>
      <c r="D32" s="76"/>
      <c r="E32" s="65"/>
      <c r="F32" s="76"/>
      <c r="G32" s="77">
        <v>5226</v>
      </c>
      <c r="H32" s="77">
        <v>6114</v>
      </c>
      <c r="I32" s="77">
        <v>5176</v>
      </c>
      <c r="J32" s="77">
        <v>6056</v>
      </c>
      <c r="K32" s="77">
        <v>5176</v>
      </c>
      <c r="L32" s="77">
        <v>6056</v>
      </c>
      <c r="M32" s="77">
        <v>5176</v>
      </c>
      <c r="N32" s="77">
        <v>6056</v>
      </c>
      <c r="O32" s="77">
        <v>5176</v>
      </c>
      <c r="P32" s="77">
        <v>6056</v>
      </c>
      <c r="Q32" s="77">
        <v>5196</v>
      </c>
      <c r="R32" s="77">
        <v>6079</v>
      </c>
      <c r="S32" s="77">
        <v>5266</v>
      </c>
      <c r="T32" s="77">
        <v>6161</v>
      </c>
      <c r="U32" s="77">
        <v>5316</v>
      </c>
      <c r="V32" s="77">
        <v>6220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</row>
    <row r="33" spans="1:32" ht="14.25">
      <c r="A33" s="80"/>
      <c r="B33" s="75" t="s">
        <v>23</v>
      </c>
      <c r="C33" s="77">
        <v>5776</v>
      </c>
      <c r="D33" s="77">
        <v>6758</v>
      </c>
      <c r="E33" s="77">
        <v>5276</v>
      </c>
      <c r="F33" s="77">
        <v>6173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</row>
    <row r="34" spans="1:32" ht="14.25">
      <c r="A34" s="83"/>
      <c r="B34" s="84" t="s">
        <v>20</v>
      </c>
      <c r="C34" s="65"/>
      <c r="D34" s="76"/>
      <c r="E34" s="65"/>
      <c r="F34" s="76"/>
      <c r="G34" s="77">
        <v>5326</v>
      </c>
      <c r="H34" s="77">
        <v>6231</v>
      </c>
      <c r="I34" s="77">
        <v>5276</v>
      </c>
      <c r="J34" s="77">
        <v>6173</v>
      </c>
      <c r="K34" s="77">
        <v>5276</v>
      </c>
      <c r="L34" s="77">
        <v>6173</v>
      </c>
      <c r="M34" s="77">
        <v>5276</v>
      </c>
      <c r="N34" s="77">
        <v>6173</v>
      </c>
      <c r="O34" s="77">
        <v>5276</v>
      </c>
      <c r="P34" s="77">
        <v>6173</v>
      </c>
      <c r="Q34" s="77">
        <v>5296</v>
      </c>
      <c r="R34" s="77">
        <v>6196</v>
      </c>
      <c r="S34" s="77">
        <v>5366</v>
      </c>
      <c r="T34" s="77">
        <v>6278</v>
      </c>
      <c r="U34" s="77">
        <v>5416</v>
      </c>
      <c r="V34" s="77">
        <v>6337</v>
      </c>
      <c r="W34" s="77">
        <v>5466</v>
      </c>
      <c r="X34" s="77">
        <v>6395</v>
      </c>
      <c r="Y34" s="58"/>
      <c r="Z34" s="58"/>
      <c r="AA34" s="58"/>
      <c r="AB34" s="58"/>
      <c r="AC34" s="58"/>
      <c r="AD34" s="58"/>
      <c r="AE34" s="58"/>
      <c r="AF34" s="58"/>
    </row>
    <row r="35" spans="1:32" ht="14.25">
      <c r="A35" s="83" t="s">
        <v>31</v>
      </c>
      <c r="B35" s="84" t="s">
        <v>22</v>
      </c>
      <c r="C35" s="65"/>
      <c r="D35" s="76"/>
      <c r="E35" s="65"/>
      <c r="F35" s="76"/>
      <c r="G35" s="77">
        <v>5126</v>
      </c>
      <c r="H35" s="77">
        <v>5997</v>
      </c>
      <c r="I35" s="77">
        <v>5076</v>
      </c>
      <c r="J35" s="77">
        <v>5939</v>
      </c>
      <c r="K35" s="77">
        <v>5076</v>
      </c>
      <c r="L35" s="77">
        <v>5939</v>
      </c>
      <c r="M35" s="77">
        <v>5076</v>
      </c>
      <c r="N35" s="77">
        <v>5939</v>
      </c>
      <c r="O35" s="77">
        <v>5076</v>
      </c>
      <c r="P35" s="77">
        <v>5939</v>
      </c>
      <c r="Q35" s="77">
        <v>5096</v>
      </c>
      <c r="R35" s="77">
        <v>5962</v>
      </c>
      <c r="S35" s="77">
        <v>5166</v>
      </c>
      <c r="T35" s="77">
        <v>6044</v>
      </c>
      <c r="U35" s="77">
        <v>5216</v>
      </c>
      <c r="V35" s="77">
        <v>6103</v>
      </c>
      <c r="W35" s="77">
        <v>5266</v>
      </c>
      <c r="X35" s="77">
        <v>6161</v>
      </c>
      <c r="Y35" s="58"/>
      <c r="Z35" s="58"/>
      <c r="AA35" s="58"/>
      <c r="AB35" s="58"/>
      <c r="AC35" s="58"/>
      <c r="AD35" s="58"/>
      <c r="AE35" s="58"/>
      <c r="AF35" s="58"/>
    </row>
    <row r="36" spans="1:32" ht="14.25">
      <c r="A36" s="83"/>
      <c r="B36" s="84" t="s">
        <v>23</v>
      </c>
      <c r="C36" s="77">
        <v>5676</v>
      </c>
      <c r="D36" s="77">
        <v>6641</v>
      </c>
      <c r="E36" s="77">
        <v>5176</v>
      </c>
      <c r="F36" s="77">
        <v>6056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</row>
    <row r="37" spans="1:32" ht="14.25">
      <c r="A37" s="85"/>
      <c r="B37" s="75" t="s">
        <v>20</v>
      </c>
      <c r="C37" s="65"/>
      <c r="D37" s="76"/>
      <c r="E37" s="65"/>
      <c r="F37" s="76"/>
      <c r="G37" s="77">
        <v>5206</v>
      </c>
      <c r="H37" s="77">
        <v>6091</v>
      </c>
      <c r="I37" s="77">
        <v>5156</v>
      </c>
      <c r="J37" s="77">
        <v>6033</v>
      </c>
      <c r="K37" s="77">
        <v>5156</v>
      </c>
      <c r="L37" s="77">
        <v>6033</v>
      </c>
      <c r="M37" s="77">
        <v>5156</v>
      </c>
      <c r="N37" s="77">
        <v>6033</v>
      </c>
      <c r="O37" s="77">
        <v>5156</v>
      </c>
      <c r="P37" s="77">
        <v>6033</v>
      </c>
      <c r="Q37" s="77">
        <v>5176</v>
      </c>
      <c r="R37" s="77">
        <v>6056</v>
      </c>
      <c r="S37" s="77">
        <v>5246</v>
      </c>
      <c r="T37" s="77">
        <v>6138</v>
      </c>
      <c r="U37" s="77">
        <v>5296</v>
      </c>
      <c r="V37" s="77">
        <v>6196</v>
      </c>
      <c r="W37" s="77">
        <v>5346</v>
      </c>
      <c r="X37" s="77">
        <v>6255</v>
      </c>
      <c r="Y37" s="58"/>
      <c r="Z37" s="58"/>
      <c r="AA37" s="58"/>
      <c r="AB37" s="58"/>
      <c r="AC37" s="58"/>
      <c r="AD37" s="58"/>
      <c r="AE37" s="58"/>
      <c r="AF37" s="58"/>
    </row>
    <row r="38" spans="1:32" ht="14.25">
      <c r="A38" s="74" t="s">
        <v>32</v>
      </c>
      <c r="B38" s="75" t="s">
        <v>22</v>
      </c>
      <c r="C38" s="65"/>
      <c r="D38" s="76"/>
      <c r="E38" s="65"/>
      <c r="F38" s="76"/>
      <c r="G38" s="77">
        <v>5006</v>
      </c>
      <c r="H38" s="77">
        <v>5857</v>
      </c>
      <c r="I38" s="77">
        <v>4956</v>
      </c>
      <c r="J38" s="77">
        <v>5799</v>
      </c>
      <c r="K38" s="77">
        <v>4956</v>
      </c>
      <c r="L38" s="77">
        <v>5799</v>
      </c>
      <c r="M38" s="77">
        <v>4956</v>
      </c>
      <c r="N38" s="77">
        <v>5799</v>
      </c>
      <c r="O38" s="77">
        <v>4956</v>
      </c>
      <c r="P38" s="77">
        <v>5799</v>
      </c>
      <c r="Q38" s="77">
        <v>4976</v>
      </c>
      <c r="R38" s="77">
        <v>5822</v>
      </c>
      <c r="S38" s="77">
        <v>5046</v>
      </c>
      <c r="T38" s="77">
        <v>5904</v>
      </c>
      <c r="U38" s="77">
        <v>5096</v>
      </c>
      <c r="V38" s="77">
        <v>5962</v>
      </c>
      <c r="W38" s="77">
        <v>5146</v>
      </c>
      <c r="X38" s="77">
        <v>6021</v>
      </c>
      <c r="Y38" s="58"/>
      <c r="Z38" s="58"/>
      <c r="AA38" s="58"/>
      <c r="AB38" s="58"/>
      <c r="AC38" s="58"/>
      <c r="AD38" s="58"/>
      <c r="AE38" s="58"/>
      <c r="AF38" s="58"/>
    </row>
    <row r="39" spans="1:32" ht="14.25">
      <c r="A39" s="80"/>
      <c r="B39" s="75" t="s">
        <v>23</v>
      </c>
      <c r="C39" s="77">
        <v>5556</v>
      </c>
      <c r="D39" s="77">
        <v>6501</v>
      </c>
      <c r="E39" s="77">
        <v>5056</v>
      </c>
      <c r="F39" s="77">
        <v>5916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</row>
    <row r="40" spans="1:32" ht="14.25">
      <c r="A40" s="83"/>
      <c r="B40" s="84" t="s">
        <v>20</v>
      </c>
      <c r="C40" s="65"/>
      <c r="D40" s="76"/>
      <c r="E40" s="65"/>
      <c r="F40" s="76"/>
      <c r="G40" s="87">
        <v>5176</v>
      </c>
      <c r="H40" s="77">
        <v>6056</v>
      </c>
      <c r="I40" s="87">
        <v>5126</v>
      </c>
      <c r="J40" s="77">
        <v>5997</v>
      </c>
      <c r="K40" s="87">
        <v>5126</v>
      </c>
      <c r="L40" s="77">
        <v>5997</v>
      </c>
      <c r="M40" s="87">
        <v>5126</v>
      </c>
      <c r="N40" s="77">
        <v>5997</v>
      </c>
      <c r="O40" s="87">
        <v>5126</v>
      </c>
      <c r="P40" s="77">
        <v>5997</v>
      </c>
      <c r="Q40" s="87">
        <v>5146</v>
      </c>
      <c r="R40" s="77">
        <v>6021</v>
      </c>
      <c r="S40" s="87">
        <v>5216</v>
      </c>
      <c r="T40" s="77">
        <v>6103</v>
      </c>
      <c r="U40" s="87">
        <v>5266</v>
      </c>
      <c r="V40" s="77">
        <v>6161</v>
      </c>
      <c r="W40" s="87">
        <v>5316</v>
      </c>
      <c r="X40" s="77">
        <v>6220</v>
      </c>
      <c r="Y40" s="58"/>
      <c r="Z40" s="58"/>
      <c r="AA40" s="58"/>
      <c r="AB40" s="58"/>
      <c r="AC40" s="58"/>
      <c r="AD40" s="58"/>
      <c r="AE40" s="58"/>
      <c r="AF40" s="58"/>
    </row>
    <row r="41" spans="1:32" ht="14.25">
      <c r="A41" s="83" t="s">
        <v>33</v>
      </c>
      <c r="B41" s="84" t="s">
        <v>22</v>
      </c>
      <c r="C41" s="65"/>
      <c r="D41" s="76"/>
      <c r="E41" s="65"/>
      <c r="F41" s="76"/>
      <c r="G41" s="77">
        <v>4976</v>
      </c>
      <c r="H41" s="77">
        <v>5822</v>
      </c>
      <c r="I41" s="77">
        <v>4926</v>
      </c>
      <c r="J41" s="77">
        <v>5763</v>
      </c>
      <c r="K41" s="77">
        <v>4926</v>
      </c>
      <c r="L41" s="77">
        <v>5763</v>
      </c>
      <c r="M41" s="77">
        <v>4926</v>
      </c>
      <c r="N41" s="77">
        <v>5763</v>
      </c>
      <c r="O41" s="77">
        <v>4926</v>
      </c>
      <c r="P41" s="77">
        <v>5763</v>
      </c>
      <c r="Q41" s="77">
        <v>4946</v>
      </c>
      <c r="R41" s="77">
        <v>5787</v>
      </c>
      <c r="S41" s="77">
        <v>5016</v>
      </c>
      <c r="T41" s="77">
        <v>5869</v>
      </c>
      <c r="U41" s="77">
        <v>5066</v>
      </c>
      <c r="V41" s="77">
        <v>5927</v>
      </c>
      <c r="W41" s="77">
        <v>5116</v>
      </c>
      <c r="X41" s="77">
        <v>5986</v>
      </c>
      <c r="Y41" s="58"/>
      <c r="Z41" s="58"/>
      <c r="AA41" s="58"/>
      <c r="AB41" s="58"/>
      <c r="AC41" s="58"/>
      <c r="AD41" s="58"/>
      <c r="AE41" s="58"/>
      <c r="AF41" s="58"/>
    </row>
    <row r="42" spans="1:32" ht="14.25">
      <c r="A42" s="83"/>
      <c r="B42" s="84" t="s">
        <v>23</v>
      </c>
      <c r="C42" s="77">
        <v>5526</v>
      </c>
      <c r="D42" s="77">
        <v>6465</v>
      </c>
      <c r="E42" s="77">
        <v>5026</v>
      </c>
      <c r="F42" s="77">
        <v>5880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</row>
    <row r="43" spans="1:32" ht="14.25">
      <c r="A43" s="85"/>
      <c r="B43" s="75" t="s">
        <v>20</v>
      </c>
      <c r="C43" s="65"/>
      <c r="D43" s="76"/>
      <c r="E43" s="65"/>
      <c r="F43" s="76"/>
      <c r="G43" s="77">
        <v>5146</v>
      </c>
      <c r="H43" s="77">
        <v>6021</v>
      </c>
      <c r="I43" s="77">
        <v>5096</v>
      </c>
      <c r="J43" s="77">
        <v>5962</v>
      </c>
      <c r="K43" s="77">
        <v>5096</v>
      </c>
      <c r="L43" s="77">
        <v>5962</v>
      </c>
      <c r="M43" s="77">
        <v>5096</v>
      </c>
      <c r="N43" s="77">
        <v>5962</v>
      </c>
      <c r="O43" s="77">
        <v>5096</v>
      </c>
      <c r="P43" s="77">
        <v>5962</v>
      </c>
      <c r="Q43" s="77">
        <v>5116</v>
      </c>
      <c r="R43" s="77">
        <v>5986</v>
      </c>
      <c r="S43" s="77">
        <v>5186</v>
      </c>
      <c r="T43" s="77">
        <v>6068</v>
      </c>
      <c r="U43" s="77">
        <v>5236</v>
      </c>
      <c r="V43" s="77">
        <v>6126</v>
      </c>
      <c r="W43" s="77">
        <v>5286</v>
      </c>
      <c r="X43" s="77">
        <v>6185</v>
      </c>
      <c r="Y43" s="58"/>
      <c r="Z43" s="58"/>
      <c r="AA43" s="58"/>
      <c r="AB43" s="58"/>
      <c r="AC43" s="58"/>
      <c r="AD43" s="58"/>
      <c r="AE43" s="58"/>
      <c r="AF43" s="58"/>
    </row>
    <row r="44" spans="1:32" ht="14.25">
      <c r="A44" s="74" t="s">
        <v>34</v>
      </c>
      <c r="B44" s="75" t="s">
        <v>22</v>
      </c>
      <c r="C44" s="65"/>
      <c r="D44" s="76"/>
      <c r="E44" s="65"/>
      <c r="F44" s="76"/>
      <c r="G44" s="77">
        <v>4946</v>
      </c>
      <c r="H44" s="77">
        <v>5787</v>
      </c>
      <c r="I44" s="77">
        <v>4896</v>
      </c>
      <c r="J44" s="77">
        <v>5728</v>
      </c>
      <c r="K44" s="77">
        <v>4896</v>
      </c>
      <c r="L44" s="77">
        <v>5728</v>
      </c>
      <c r="M44" s="77">
        <v>4896</v>
      </c>
      <c r="N44" s="77">
        <v>5728</v>
      </c>
      <c r="O44" s="77">
        <v>4896</v>
      </c>
      <c r="P44" s="77">
        <v>5728</v>
      </c>
      <c r="Q44" s="77">
        <v>4916</v>
      </c>
      <c r="R44" s="77">
        <v>5752</v>
      </c>
      <c r="S44" s="77">
        <v>4986</v>
      </c>
      <c r="T44" s="77">
        <v>5834</v>
      </c>
      <c r="U44" s="77">
        <v>5036</v>
      </c>
      <c r="V44" s="77">
        <v>5892</v>
      </c>
      <c r="W44" s="77">
        <v>5086</v>
      </c>
      <c r="X44" s="77">
        <v>5951</v>
      </c>
      <c r="Y44" s="58"/>
      <c r="Z44" s="58"/>
      <c r="AA44" s="58"/>
      <c r="AB44" s="58"/>
      <c r="AC44" s="58"/>
      <c r="AD44" s="58"/>
      <c r="AE44" s="58"/>
      <c r="AF44" s="58"/>
    </row>
    <row r="45" spans="1:32" ht="14.25">
      <c r="A45" s="80"/>
      <c r="B45" s="75" t="s">
        <v>23</v>
      </c>
      <c r="C45" s="77">
        <v>5496</v>
      </c>
      <c r="D45" s="77">
        <v>6430</v>
      </c>
      <c r="E45" s="77">
        <v>4996</v>
      </c>
      <c r="F45" s="77">
        <v>5845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</row>
    <row r="46" spans="1:32" ht="14.25">
      <c r="A46" s="83"/>
      <c r="B46" s="84" t="s">
        <v>20</v>
      </c>
      <c r="C46" s="65"/>
      <c r="D46" s="76"/>
      <c r="E46" s="65"/>
      <c r="F46" s="76"/>
      <c r="G46" s="77">
        <v>5156</v>
      </c>
      <c r="H46" s="77">
        <v>6033</v>
      </c>
      <c r="I46" s="77">
        <v>5106</v>
      </c>
      <c r="J46" s="77">
        <v>5974</v>
      </c>
      <c r="K46" s="77">
        <v>5106</v>
      </c>
      <c r="L46" s="77">
        <v>5974</v>
      </c>
      <c r="M46" s="77">
        <v>5106</v>
      </c>
      <c r="N46" s="77">
        <v>5974</v>
      </c>
      <c r="O46" s="77">
        <v>5106</v>
      </c>
      <c r="P46" s="77">
        <v>5974</v>
      </c>
      <c r="Q46" s="77">
        <v>5126</v>
      </c>
      <c r="R46" s="77">
        <v>5997</v>
      </c>
      <c r="S46" s="77">
        <v>5196</v>
      </c>
      <c r="T46" s="77">
        <v>6079</v>
      </c>
      <c r="U46" s="77">
        <v>5246</v>
      </c>
      <c r="V46" s="77">
        <v>6138</v>
      </c>
      <c r="W46" s="77">
        <v>5296</v>
      </c>
      <c r="X46" s="77">
        <v>6196</v>
      </c>
      <c r="Y46" s="58"/>
      <c r="Z46" s="58"/>
      <c r="AA46" s="58"/>
      <c r="AB46" s="58"/>
      <c r="AC46" s="58"/>
      <c r="AD46" s="58"/>
      <c r="AE46" s="58"/>
      <c r="AF46" s="58"/>
    </row>
    <row r="47" spans="1:32" ht="14.25">
      <c r="A47" s="83" t="s">
        <v>35</v>
      </c>
      <c r="B47" s="84" t="s">
        <v>22</v>
      </c>
      <c r="C47" s="65"/>
      <c r="D47" s="76"/>
      <c r="E47" s="65"/>
      <c r="F47" s="76"/>
      <c r="G47" s="77">
        <v>4956</v>
      </c>
      <c r="H47" s="77">
        <v>5799</v>
      </c>
      <c r="I47" s="77">
        <v>4906</v>
      </c>
      <c r="J47" s="77">
        <v>5740</v>
      </c>
      <c r="K47" s="77">
        <v>4906</v>
      </c>
      <c r="L47" s="77">
        <v>5740</v>
      </c>
      <c r="M47" s="77">
        <v>4906</v>
      </c>
      <c r="N47" s="77">
        <v>5740</v>
      </c>
      <c r="O47" s="77">
        <v>4906</v>
      </c>
      <c r="P47" s="77">
        <v>5740</v>
      </c>
      <c r="Q47" s="77">
        <v>4926</v>
      </c>
      <c r="R47" s="77">
        <v>5763</v>
      </c>
      <c r="S47" s="77">
        <v>4996</v>
      </c>
      <c r="T47" s="77">
        <v>5845</v>
      </c>
      <c r="U47" s="77">
        <v>5046</v>
      </c>
      <c r="V47" s="77">
        <v>5904</v>
      </c>
      <c r="W47" s="77">
        <v>5096</v>
      </c>
      <c r="X47" s="77">
        <v>5962</v>
      </c>
      <c r="Y47" s="58"/>
      <c r="Z47" s="58"/>
      <c r="AA47" s="58"/>
      <c r="AB47" s="58"/>
      <c r="AC47" s="58"/>
      <c r="AD47" s="58"/>
      <c r="AE47" s="58"/>
      <c r="AF47" s="58"/>
    </row>
    <row r="48" spans="1:32" ht="14.25">
      <c r="A48" s="83"/>
      <c r="B48" s="84" t="s">
        <v>23</v>
      </c>
      <c r="C48" s="77">
        <v>5506</v>
      </c>
      <c r="D48" s="77">
        <v>6442</v>
      </c>
      <c r="E48" s="77">
        <v>5006</v>
      </c>
      <c r="F48" s="77">
        <v>5857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</row>
    <row r="49" spans="1:32" ht="14.25">
      <c r="A49" s="85"/>
      <c r="B49" s="75" t="s">
        <v>20</v>
      </c>
      <c r="C49" s="65"/>
      <c r="D49" s="76"/>
      <c r="E49" s="65"/>
      <c r="F49" s="76"/>
      <c r="G49" s="77">
        <v>5406</v>
      </c>
      <c r="H49" s="77">
        <v>6325</v>
      </c>
      <c r="I49" s="77">
        <v>5356</v>
      </c>
      <c r="J49" s="77">
        <v>6267</v>
      </c>
      <c r="K49" s="77">
        <v>5356</v>
      </c>
      <c r="L49" s="77">
        <v>6267</v>
      </c>
      <c r="M49" s="77">
        <v>5356</v>
      </c>
      <c r="N49" s="77">
        <v>6267</v>
      </c>
      <c r="O49" s="77">
        <v>5356</v>
      </c>
      <c r="P49" s="77">
        <v>6267</v>
      </c>
      <c r="Q49" s="77">
        <v>5376</v>
      </c>
      <c r="R49" s="77">
        <v>6290</v>
      </c>
      <c r="S49" s="77">
        <v>5446</v>
      </c>
      <c r="T49" s="77">
        <v>6372</v>
      </c>
      <c r="U49" s="77">
        <v>5496</v>
      </c>
      <c r="V49" s="77">
        <v>6430</v>
      </c>
      <c r="W49" s="77">
        <v>5546</v>
      </c>
      <c r="X49" s="77">
        <v>6489</v>
      </c>
      <c r="Y49" s="58"/>
      <c r="Z49" s="58"/>
      <c r="AA49" s="58"/>
      <c r="AB49" s="58"/>
      <c r="AC49" s="58"/>
      <c r="AD49" s="58"/>
      <c r="AE49" s="58"/>
      <c r="AF49" s="58"/>
    </row>
    <row r="50" spans="1:32" ht="14.25">
      <c r="A50" s="74" t="s">
        <v>36</v>
      </c>
      <c r="B50" s="75" t="s">
        <v>22</v>
      </c>
      <c r="C50" s="65"/>
      <c r="D50" s="76"/>
      <c r="E50" s="65"/>
      <c r="F50" s="76"/>
      <c r="G50" s="77">
        <v>5206</v>
      </c>
      <c r="H50" s="77">
        <v>6091</v>
      </c>
      <c r="I50" s="77">
        <v>5156</v>
      </c>
      <c r="J50" s="77">
        <v>6033</v>
      </c>
      <c r="K50" s="77">
        <v>5156</v>
      </c>
      <c r="L50" s="77">
        <v>6033</v>
      </c>
      <c r="M50" s="77">
        <v>5156</v>
      </c>
      <c r="N50" s="77">
        <v>6033</v>
      </c>
      <c r="O50" s="77">
        <v>5156</v>
      </c>
      <c r="P50" s="77">
        <v>6033</v>
      </c>
      <c r="Q50" s="77">
        <v>5176</v>
      </c>
      <c r="R50" s="77">
        <v>6056</v>
      </c>
      <c r="S50" s="77">
        <v>5246</v>
      </c>
      <c r="T50" s="77">
        <v>6138</v>
      </c>
      <c r="U50" s="77">
        <v>5296</v>
      </c>
      <c r="V50" s="77">
        <v>6196</v>
      </c>
      <c r="W50" s="77">
        <v>5346</v>
      </c>
      <c r="X50" s="77">
        <v>6255</v>
      </c>
      <c r="Y50" s="58"/>
      <c r="Z50" s="58"/>
      <c r="AA50" s="58"/>
      <c r="AB50" s="58"/>
      <c r="AC50" s="58"/>
      <c r="AD50" s="58"/>
      <c r="AE50" s="58"/>
      <c r="AF50" s="58"/>
    </row>
    <row r="51" spans="1:32" ht="14.25">
      <c r="A51" s="80"/>
      <c r="B51" s="75" t="s">
        <v>23</v>
      </c>
      <c r="C51" s="77">
        <v>5756</v>
      </c>
      <c r="D51" s="77">
        <v>6735</v>
      </c>
      <c r="E51" s="77">
        <v>5256</v>
      </c>
      <c r="F51" s="77">
        <v>6150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</row>
    <row r="52" spans="1:32" ht="14.25">
      <c r="A52" s="83"/>
      <c r="B52" s="84" t="s">
        <v>20</v>
      </c>
      <c r="C52" s="65"/>
      <c r="D52" s="76"/>
      <c r="E52" s="65"/>
      <c r="F52" s="76"/>
      <c r="G52" s="77">
        <v>5526</v>
      </c>
      <c r="H52" s="77">
        <v>6465</v>
      </c>
      <c r="I52" s="77">
        <v>5476</v>
      </c>
      <c r="J52" s="77">
        <v>6407</v>
      </c>
      <c r="K52" s="77">
        <v>5476</v>
      </c>
      <c r="L52" s="77">
        <v>6407</v>
      </c>
      <c r="M52" s="77">
        <v>5476</v>
      </c>
      <c r="N52" s="77">
        <v>6407</v>
      </c>
      <c r="O52" s="77">
        <v>5476</v>
      </c>
      <c r="P52" s="77">
        <v>6407</v>
      </c>
      <c r="Q52" s="77">
        <v>5496</v>
      </c>
      <c r="R52" s="77">
        <v>6430</v>
      </c>
      <c r="S52" s="77">
        <v>5566</v>
      </c>
      <c r="T52" s="77">
        <v>6512</v>
      </c>
      <c r="U52" s="77">
        <v>5616</v>
      </c>
      <c r="V52" s="77">
        <v>6571</v>
      </c>
      <c r="W52" s="77">
        <v>5666</v>
      </c>
      <c r="X52" s="77">
        <v>6629</v>
      </c>
      <c r="Y52" s="58"/>
      <c r="Z52" s="58"/>
      <c r="AA52" s="58"/>
      <c r="AB52" s="58"/>
      <c r="AC52" s="58"/>
      <c r="AD52" s="58"/>
      <c r="AE52" s="58"/>
      <c r="AF52" s="58"/>
    </row>
    <row r="53" spans="1:32" ht="14.25">
      <c r="A53" s="88" t="s">
        <v>37</v>
      </c>
      <c r="B53" s="84" t="s">
        <v>22</v>
      </c>
      <c r="C53" s="65"/>
      <c r="D53" s="76"/>
      <c r="E53" s="65"/>
      <c r="F53" s="76"/>
      <c r="G53" s="77">
        <v>5326</v>
      </c>
      <c r="H53" s="77">
        <v>6231</v>
      </c>
      <c r="I53" s="77">
        <v>5276</v>
      </c>
      <c r="J53" s="77">
        <v>6173</v>
      </c>
      <c r="K53" s="77">
        <v>5276</v>
      </c>
      <c r="L53" s="77">
        <v>6173</v>
      </c>
      <c r="M53" s="77">
        <v>5276</v>
      </c>
      <c r="N53" s="77">
        <v>6173</v>
      </c>
      <c r="O53" s="77">
        <v>5276</v>
      </c>
      <c r="P53" s="77">
        <v>6173</v>
      </c>
      <c r="Q53" s="77">
        <v>5296</v>
      </c>
      <c r="R53" s="77">
        <v>6196</v>
      </c>
      <c r="S53" s="77">
        <v>5366</v>
      </c>
      <c r="T53" s="77">
        <v>6278</v>
      </c>
      <c r="U53" s="77">
        <v>5416</v>
      </c>
      <c r="V53" s="77">
        <v>6337</v>
      </c>
      <c r="W53" s="77">
        <v>5466</v>
      </c>
      <c r="X53" s="77">
        <v>6395</v>
      </c>
      <c r="Y53" s="58"/>
      <c r="Z53" s="58"/>
      <c r="AA53" s="58"/>
      <c r="AB53" s="58"/>
      <c r="AC53" s="58"/>
      <c r="AD53" s="58"/>
      <c r="AE53" s="58"/>
      <c r="AF53" s="58"/>
    </row>
    <row r="54" spans="1:32" ht="14.25">
      <c r="A54" s="89"/>
      <c r="B54" s="84" t="s">
        <v>23</v>
      </c>
      <c r="C54" s="77">
        <v>5876</v>
      </c>
      <c r="D54" s="77">
        <v>6875</v>
      </c>
      <c r="E54" s="77">
        <v>5376</v>
      </c>
      <c r="F54" s="77">
        <v>6290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</row>
    <row r="55" spans="1:32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ht="15">
      <c r="A56" s="265" t="s">
        <v>50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ht="14.25">
      <c r="A57" s="263" t="s">
        <v>51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ht="15">
      <c r="A58" s="263" t="s">
        <v>52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ht="15">
      <c r="A59" s="263" t="s">
        <v>53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</row>
    <row r="60" spans="1:32" ht="15">
      <c r="A60" s="263" t="s">
        <v>54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15">
      <c r="A61" s="263" t="s">
        <v>55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ht="14.25">
      <c r="A62" s="263" t="s">
        <v>44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</row>
    <row r="63" spans="1:32" ht="14.25">
      <c r="A63" s="264" t="s">
        <v>45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49"/>
      <c r="Z63" s="49"/>
      <c r="AA63" s="49"/>
      <c r="AB63" s="49"/>
      <c r="AC63" s="49"/>
      <c r="AD63" s="49"/>
      <c r="AE63" s="49"/>
      <c r="AF63" s="49"/>
    </row>
    <row r="64" spans="1:32" ht="14.25">
      <c r="A64" s="264" t="s">
        <v>58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50"/>
      <c r="M64" s="50"/>
      <c r="N64" s="5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</sheetData>
  <mergeCells count="18">
    <mergeCell ref="A2:X2"/>
    <mergeCell ref="A3:L3"/>
    <mergeCell ref="L4:N4"/>
    <mergeCell ref="M5:N5"/>
    <mergeCell ref="O5:P5"/>
    <mergeCell ref="Q5:R5"/>
    <mergeCell ref="S5:T5"/>
    <mergeCell ref="U5:V5"/>
    <mergeCell ref="W5:X5"/>
    <mergeCell ref="A56:N56"/>
    <mergeCell ref="A57:L57"/>
    <mergeCell ref="A58:P58"/>
    <mergeCell ref="A59:T59"/>
    <mergeCell ref="A64:K64"/>
    <mergeCell ref="A60:P60"/>
    <mergeCell ref="A61:Q61"/>
    <mergeCell ref="A62:Q62"/>
    <mergeCell ref="A63:K6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:U27"/>
    </sheetView>
  </sheetViews>
  <sheetFormatPr defaultColWidth="9.00390625" defaultRowHeight="14.25"/>
  <sheetData>
    <row r="1" spans="1:21" ht="20.25">
      <c r="A1" s="296" t="s">
        <v>60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</row>
    <row r="2" spans="1:21" ht="2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6.5" thickBot="1">
      <c r="A3" s="297" t="s">
        <v>61</v>
      </c>
      <c r="B3" s="297"/>
      <c r="C3" s="297"/>
      <c r="D3" s="97"/>
      <c r="E3" s="98"/>
      <c r="F3" s="297" t="s">
        <v>62</v>
      </c>
      <c r="G3" s="297"/>
      <c r="H3" s="97"/>
      <c r="I3" s="97"/>
      <c r="J3" s="97"/>
      <c r="K3" s="98"/>
      <c r="L3" s="98"/>
      <c r="M3" s="98"/>
      <c r="N3" s="98"/>
      <c r="O3" s="98"/>
      <c r="P3" s="98"/>
      <c r="Q3" s="298" t="s">
        <v>63</v>
      </c>
      <c r="R3" s="298"/>
      <c r="S3" s="298"/>
      <c r="T3" s="98"/>
      <c r="U3" s="98"/>
    </row>
    <row r="4" spans="1:21" ht="18" customHeight="1">
      <c r="A4" s="290" t="s">
        <v>64</v>
      </c>
      <c r="B4" s="293" t="s">
        <v>65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5"/>
    </row>
    <row r="5" spans="1:21" ht="18" customHeight="1">
      <c r="A5" s="291"/>
      <c r="B5" s="286" t="s">
        <v>66</v>
      </c>
      <c r="C5" s="287"/>
      <c r="D5" s="286" t="s">
        <v>67</v>
      </c>
      <c r="E5" s="287"/>
      <c r="F5" s="286" t="s">
        <v>68</v>
      </c>
      <c r="G5" s="287"/>
      <c r="H5" s="286" t="s">
        <v>69</v>
      </c>
      <c r="I5" s="287"/>
      <c r="J5" s="286" t="s">
        <v>70</v>
      </c>
      <c r="K5" s="287"/>
      <c r="L5" s="286" t="s">
        <v>71</v>
      </c>
      <c r="M5" s="287"/>
      <c r="N5" s="286" t="s">
        <v>72</v>
      </c>
      <c r="O5" s="287"/>
      <c r="P5" s="286" t="s">
        <v>73</v>
      </c>
      <c r="Q5" s="287"/>
      <c r="R5" s="286" t="s">
        <v>74</v>
      </c>
      <c r="S5" s="287"/>
      <c r="T5" s="286" t="s">
        <v>75</v>
      </c>
      <c r="U5" s="288"/>
    </row>
    <row r="6" spans="1:21" ht="14.25">
      <c r="A6" s="292"/>
      <c r="B6" s="99" t="s">
        <v>76</v>
      </c>
      <c r="C6" s="99" t="s">
        <v>77</v>
      </c>
      <c r="D6" s="99" t="s">
        <v>76</v>
      </c>
      <c r="E6" s="99" t="s">
        <v>77</v>
      </c>
      <c r="F6" s="99" t="s">
        <v>76</v>
      </c>
      <c r="G6" s="99" t="s">
        <v>77</v>
      </c>
      <c r="H6" s="99" t="s">
        <v>76</v>
      </c>
      <c r="I6" s="99" t="s">
        <v>77</v>
      </c>
      <c r="J6" s="99" t="s">
        <v>76</v>
      </c>
      <c r="K6" s="99" t="s">
        <v>77</v>
      </c>
      <c r="L6" s="99" t="s">
        <v>76</v>
      </c>
      <c r="M6" s="99" t="s">
        <v>77</v>
      </c>
      <c r="N6" s="99" t="s">
        <v>76</v>
      </c>
      <c r="O6" s="99" t="s">
        <v>77</v>
      </c>
      <c r="P6" s="99" t="s">
        <v>76</v>
      </c>
      <c r="Q6" s="99" t="s">
        <v>77</v>
      </c>
      <c r="R6" s="99" t="s">
        <v>76</v>
      </c>
      <c r="S6" s="99" t="s">
        <v>77</v>
      </c>
      <c r="T6" s="99" t="s">
        <v>76</v>
      </c>
      <c r="U6" s="100" t="s">
        <v>77</v>
      </c>
    </row>
    <row r="7" spans="1:21" ht="18">
      <c r="A7" s="101" t="s">
        <v>78</v>
      </c>
      <c r="B7" s="102">
        <v>6750</v>
      </c>
      <c r="C7" s="102">
        <v>7898</v>
      </c>
      <c r="D7" s="102">
        <v>6450</v>
      </c>
      <c r="E7" s="102">
        <v>7547</v>
      </c>
      <c r="F7" s="102">
        <v>6650</v>
      </c>
      <c r="G7" s="102">
        <v>7781</v>
      </c>
      <c r="H7" s="102">
        <v>6350</v>
      </c>
      <c r="I7" s="102">
        <v>7430</v>
      </c>
      <c r="J7" s="102">
        <v>5950</v>
      </c>
      <c r="K7" s="102">
        <v>6962</v>
      </c>
      <c r="L7" s="102">
        <v>6350</v>
      </c>
      <c r="M7" s="102">
        <v>7430</v>
      </c>
      <c r="N7" s="102">
        <v>6650</v>
      </c>
      <c r="O7" s="102">
        <v>7781</v>
      </c>
      <c r="P7" s="102"/>
      <c r="Q7" s="102"/>
      <c r="R7" s="102"/>
      <c r="S7" s="102"/>
      <c r="T7" s="102"/>
      <c r="U7" s="103"/>
    </row>
    <row r="8" spans="1:21" ht="18">
      <c r="A8" s="101" t="s">
        <v>79</v>
      </c>
      <c r="B8" s="102">
        <v>6550</v>
      </c>
      <c r="C8" s="102">
        <v>7664</v>
      </c>
      <c r="D8" s="102">
        <v>6250</v>
      </c>
      <c r="E8" s="102">
        <v>7313</v>
      </c>
      <c r="F8" s="102">
        <v>6450</v>
      </c>
      <c r="G8" s="102">
        <v>7547</v>
      </c>
      <c r="H8" s="102">
        <v>6150</v>
      </c>
      <c r="I8" s="102">
        <v>7196</v>
      </c>
      <c r="J8" s="102">
        <v>5750</v>
      </c>
      <c r="K8" s="102">
        <v>6728</v>
      </c>
      <c r="L8" s="102">
        <v>6150</v>
      </c>
      <c r="M8" s="102">
        <v>7196</v>
      </c>
      <c r="N8" s="102">
        <v>6450</v>
      </c>
      <c r="O8" s="102">
        <v>7547</v>
      </c>
      <c r="P8" s="102"/>
      <c r="Q8" s="102"/>
      <c r="R8" s="102"/>
      <c r="S8" s="102"/>
      <c r="T8" s="102"/>
      <c r="U8" s="103"/>
    </row>
    <row r="9" spans="1:21" ht="18">
      <c r="A9" s="101" t="s">
        <v>80</v>
      </c>
      <c r="B9" s="102">
        <v>6250</v>
      </c>
      <c r="C9" s="102">
        <v>7313</v>
      </c>
      <c r="D9" s="102">
        <v>5950</v>
      </c>
      <c r="E9" s="102">
        <v>6962</v>
      </c>
      <c r="F9" s="102">
        <v>5850</v>
      </c>
      <c r="G9" s="102">
        <v>6845</v>
      </c>
      <c r="H9" s="102">
        <v>5650</v>
      </c>
      <c r="I9" s="102">
        <v>6611</v>
      </c>
      <c r="J9" s="102">
        <v>5450</v>
      </c>
      <c r="K9" s="102">
        <v>6377</v>
      </c>
      <c r="L9" s="102">
        <v>5850</v>
      </c>
      <c r="M9" s="102">
        <v>6845</v>
      </c>
      <c r="N9" s="102">
        <v>5950</v>
      </c>
      <c r="O9" s="102">
        <v>6962</v>
      </c>
      <c r="P9" s="102">
        <v>6150</v>
      </c>
      <c r="Q9" s="102">
        <v>7196</v>
      </c>
      <c r="R9" s="102"/>
      <c r="S9" s="102"/>
      <c r="T9" s="102"/>
      <c r="U9" s="103"/>
    </row>
    <row r="10" spans="1:21" ht="18">
      <c r="A10" s="101" t="s">
        <v>81</v>
      </c>
      <c r="B10" s="102">
        <v>5050</v>
      </c>
      <c r="C10" s="102">
        <v>5909</v>
      </c>
      <c r="D10" s="102">
        <v>4550</v>
      </c>
      <c r="E10" s="102">
        <v>5324</v>
      </c>
      <c r="F10" s="102">
        <v>4450</v>
      </c>
      <c r="G10" s="102">
        <v>5207</v>
      </c>
      <c r="H10" s="102">
        <v>4250</v>
      </c>
      <c r="I10" s="102">
        <v>4973</v>
      </c>
      <c r="J10" s="102">
        <v>4450</v>
      </c>
      <c r="K10" s="102">
        <v>5207</v>
      </c>
      <c r="L10" s="102">
        <v>4500</v>
      </c>
      <c r="M10" s="102">
        <v>5265</v>
      </c>
      <c r="N10" s="102">
        <v>4500</v>
      </c>
      <c r="O10" s="102">
        <v>5265</v>
      </c>
      <c r="P10" s="102">
        <v>4750</v>
      </c>
      <c r="Q10" s="102">
        <v>5558</v>
      </c>
      <c r="R10" s="102">
        <v>4950</v>
      </c>
      <c r="S10" s="102">
        <v>5792</v>
      </c>
      <c r="T10" s="102">
        <v>4950</v>
      </c>
      <c r="U10" s="104">
        <v>5792</v>
      </c>
    </row>
    <row r="11" spans="1:21" ht="18">
      <c r="A11" s="101" t="s">
        <v>82</v>
      </c>
      <c r="B11" s="102">
        <v>4850</v>
      </c>
      <c r="C11" s="102">
        <v>5675</v>
      </c>
      <c r="D11" s="102">
        <v>4250</v>
      </c>
      <c r="E11" s="102">
        <v>4973</v>
      </c>
      <c r="F11" s="102">
        <v>4150</v>
      </c>
      <c r="G11" s="102">
        <v>4856</v>
      </c>
      <c r="H11" s="102">
        <v>4050</v>
      </c>
      <c r="I11" s="102">
        <v>4739</v>
      </c>
      <c r="J11" s="102">
        <v>4250</v>
      </c>
      <c r="K11" s="102">
        <v>4973</v>
      </c>
      <c r="L11" s="102">
        <v>4300</v>
      </c>
      <c r="M11" s="102">
        <v>5031</v>
      </c>
      <c r="N11" s="102">
        <v>4300</v>
      </c>
      <c r="O11" s="102">
        <v>5031</v>
      </c>
      <c r="P11" s="102">
        <v>4550</v>
      </c>
      <c r="Q11" s="102">
        <v>5324</v>
      </c>
      <c r="R11" s="102">
        <v>4750</v>
      </c>
      <c r="S11" s="102">
        <v>5558</v>
      </c>
      <c r="T11" s="102">
        <v>4750</v>
      </c>
      <c r="U11" s="104">
        <v>5558</v>
      </c>
    </row>
    <row r="12" spans="1:21" ht="36">
      <c r="A12" s="101" t="s">
        <v>83</v>
      </c>
      <c r="B12" s="102">
        <v>4450</v>
      </c>
      <c r="C12" s="102">
        <v>5207</v>
      </c>
      <c r="D12" s="102">
        <v>3850</v>
      </c>
      <c r="E12" s="102">
        <v>4505</v>
      </c>
      <c r="F12" s="102">
        <v>3750</v>
      </c>
      <c r="G12" s="102">
        <v>4388</v>
      </c>
      <c r="H12" s="102">
        <v>3650</v>
      </c>
      <c r="I12" s="102">
        <v>4271</v>
      </c>
      <c r="J12" s="102">
        <v>3850</v>
      </c>
      <c r="K12" s="102">
        <v>4505</v>
      </c>
      <c r="L12" s="102">
        <v>3900</v>
      </c>
      <c r="M12" s="102">
        <v>4563</v>
      </c>
      <c r="N12" s="102">
        <v>3900</v>
      </c>
      <c r="O12" s="102">
        <v>4563</v>
      </c>
      <c r="P12" s="102">
        <v>4150</v>
      </c>
      <c r="Q12" s="102">
        <v>4856</v>
      </c>
      <c r="R12" s="102">
        <v>4350</v>
      </c>
      <c r="S12" s="102">
        <v>5090</v>
      </c>
      <c r="T12" s="102">
        <v>4350</v>
      </c>
      <c r="U12" s="104">
        <v>5090</v>
      </c>
    </row>
    <row r="13" spans="1:21" ht="36">
      <c r="A13" s="101" t="s">
        <v>84</v>
      </c>
      <c r="B13" s="102">
        <v>4350</v>
      </c>
      <c r="C13" s="102">
        <v>5090</v>
      </c>
      <c r="D13" s="102">
        <v>3650</v>
      </c>
      <c r="E13" s="102">
        <v>4271</v>
      </c>
      <c r="F13" s="102">
        <v>3550</v>
      </c>
      <c r="G13" s="102">
        <v>4154</v>
      </c>
      <c r="H13" s="102">
        <v>3550</v>
      </c>
      <c r="I13" s="102">
        <v>4154</v>
      </c>
      <c r="J13" s="102">
        <v>3750</v>
      </c>
      <c r="K13" s="102">
        <v>4388</v>
      </c>
      <c r="L13" s="102">
        <v>3800</v>
      </c>
      <c r="M13" s="102">
        <v>4446</v>
      </c>
      <c r="N13" s="102">
        <v>3800</v>
      </c>
      <c r="O13" s="102">
        <v>4446</v>
      </c>
      <c r="P13" s="102">
        <v>4050</v>
      </c>
      <c r="Q13" s="102">
        <v>4739</v>
      </c>
      <c r="R13" s="102">
        <v>4050</v>
      </c>
      <c r="S13" s="102">
        <v>4739</v>
      </c>
      <c r="T13" s="102">
        <v>4250</v>
      </c>
      <c r="U13" s="104">
        <v>4973</v>
      </c>
    </row>
    <row r="14" spans="1:21" ht="18">
      <c r="A14" s="101" t="s">
        <v>85</v>
      </c>
      <c r="B14" s="102">
        <v>4250</v>
      </c>
      <c r="C14" s="102">
        <v>4973</v>
      </c>
      <c r="D14" s="102">
        <v>3550</v>
      </c>
      <c r="E14" s="102">
        <v>4154</v>
      </c>
      <c r="F14" s="102">
        <v>3450</v>
      </c>
      <c r="G14" s="102">
        <v>4037</v>
      </c>
      <c r="H14" s="105">
        <v>3450</v>
      </c>
      <c r="I14" s="102">
        <v>4037</v>
      </c>
      <c r="J14" s="102">
        <v>3450</v>
      </c>
      <c r="K14" s="102">
        <v>4037</v>
      </c>
      <c r="L14" s="102">
        <v>3500</v>
      </c>
      <c r="M14" s="102">
        <v>4095</v>
      </c>
      <c r="N14" s="102">
        <v>3500</v>
      </c>
      <c r="O14" s="102">
        <v>4095</v>
      </c>
      <c r="P14" s="102">
        <v>3750</v>
      </c>
      <c r="Q14" s="102">
        <v>4388</v>
      </c>
      <c r="R14" s="102">
        <v>3750</v>
      </c>
      <c r="S14" s="102">
        <v>4388</v>
      </c>
      <c r="T14" s="102">
        <v>3950</v>
      </c>
      <c r="U14" s="104">
        <v>4622</v>
      </c>
    </row>
    <row r="15" spans="1:21" ht="18">
      <c r="A15" s="101" t="s">
        <v>86</v>
      </c>
      <c r="B15" s="102">
        <v>4300</v>
      </c>
      <c r="C15" s="102">
        <v>5031</v>
      </c>
      <c r="D15" s="102">
        <v>3600</v>
      </c>
      <c r="E15" s="102">
        <v>4212</v>
      </c>
      <c r="F15" s="102">
        <v>3500</v>
      </c>
      <c r="G15" s="102">
        <v>4095</v>
      </c>
      <c r="H15" s="102">
        <v>3500</v>
      </c>
      <c r="I15" s="102">
        <v>4095</v>
      </c>
      <c r="J15" s="102">
        <v>3500</v>
      </c>
      <c r="K15" s="102">
        <v>4095</v>
      </c>
      <c r="L15" s="102">
        <v>3550</v>
      </c>
      <c r="M15" s="102">
        <v>4154</v>
      </c>
      <c r="N15" s="102">
        <v>3550</v>
      </c>
      <c r="O15" s="102">
        <v>4154</v>
      </c>
      <c r="P15" s="102">
        <v>3800</v>
      </c>
      <c r="Q15" s="102">
        <v>4446</v>
      </c>
      <c r="R15" s="102">
        <v>3800</v>
      </c>
      <c r="S15" s="102">
        <v>4446</v>
      </c>
      <c r="T15" s="102">
        <v>4000</v>
      </c>
      <c r="U15" s="104">
        <v>4680</v>
      </c>
    </row>
    <row r="16" spans="1:21" ht="18">
      <c r="A16" s="101" t="s">
        <v>87</v>
      </c>
      <c r="B16" s="102">
        <v>4330</v>
      </c>
      <c r="C16" s="102">
        <v>5066</v>
      </c>
      <c r="D16" s="102">
        <v>3630</v>
      </c>
      <c r="E16" s="102">
        <v>4247</v>
      </c>
      <c r="F16" s="102">
        <v>3530</v>
      </c>
      <c r="G16" s="102">
        <v>4130</v>
      </c>
      <c r="H16" s="102">
        <v>3530</v>
      </c>
      <c r="I16" s="102">
        <v>4130</v>
      </c>
      <c r="J16" s="102">
        <v>3730</v>
      </c>
      <c r="K16" s="102">
        <v>4364</v>
      </c>
      <c r="L16" s="102">
        <v>3780</v>
      </c>
      <c r="M16" s="102">
        <v>4423</v>
      </c>
      <c r="N16" s="102">
        <v>3780</v>
      </c>
      <c r="O16" s="102">
        <v>4423</v>
      </c>
      <c r="P16" s="102">
        <v>4030</v>
      </c>
      <c r="Q16" s="102">
        <v>4715</v>
      </c>
      <c r="R16" s="102">
        <v>4030</v>
      </c>
      <c r="S16" s="102">
        <v>4715</v>
      </c>
      <c r="T16" s="102">
        <v>4230</v>
      </c>
      <c r="U16" s="104">
        <v>4949</v>
      </c>
    </row>
    <row r="17" spans="1:21" ht="18">
      <c r="A17" s="101" t="s">
        <v>88</v>
      </c>
      <c r="B17" s="102">
        <v>4350</v>
      </c>
      <c r="C17" s="102">
        <v>5090</v>
      </c>
      <c r="D17" s="102">
        <v>3650</v>
      </c>
      <c r="E17" s="102">
        <v>4271</v>
      </c>
      <c r="F17" s="102">
        <v>3550</v>
      </c>
      <c r="G17" s="102">
        <v>4154</v>
      </c>
      <c r="H17" s="102">
        <v>3550</v>
      </c>
      <c r="I17" s="102">
        <v>4154</v>
      </c>
      <c r="J17" s="102">
        <v>3750</v>
      </c>
      <c r="K17" s="102">
        <v>4388</v>
      </c>
      <c r="L17" s="102">
        <v>3800</v>
      </c>
      <c r="M17" s="102">
        <v>4446</v>
      </c>
      <c r="N17" s="102">
        <v>3800</v>
      </c>
      <c r="O17" s="102">
        <v>4446</v>
      </c>
      <c r="P17" s="102">
        <v>4050</v>
      </c>
      <c r="Q17" s="102">
        <v>4739</v>
      </c>
      <c r="R17" s="102">
        <v>4050</v>
      </c>
      <c r="S17" s="102">
        <v>4739</v>
      </c>
      <c r="T17" s="102">
        <v>4250</v>
      </c>
      <c r="U17" s="104">
        <v>4973</v>
      </c>
    </row>
    <row r="18" spans="1:21" ht="18">
      <c r="A18" s="101" t="s">
        <v>89</v>
      </c>
      <c r="B18" s="102">
        <v>4370</v>
      </c>
      <c r="C18" s="102">
        <v>5113</v>
      </c>
      <c r="D18" s="102">
        <v>3670</v>
      </c>
      <c r="E18" s="102">
        <v>4294</v>
      </c>
      <c r="F18" s="102">
        <v>3570</v>
      </c>
      <c r="G18" s="102">
        <v>4177</v>
      </c>
      <c r="H18" s="102">
        <v>3570</v>
      </c>
      <c r="I18" s="102">
        <v>4177</v>
      </c>
      <c r="J18" s="102">
        <v>3770</v>
      </c>
      <c r="K18" s="102">
        <v>4411</v>
      </c>
      <c r="L18" s="102">
        <v>3820</v>
      </c>
      <c r="M18" s="102">
        <v>4469</v>
      </c>
      <c r="N18" s="102">
        <v>3820</v>
      </c>
      <c r="O18" s="102">
        <v>4469</v>
      </c>
      <c r="P18" s="102">
        <v>4070</v>
      </c>
      <c r="Q18" s="102">
        <v>4762</v>
      </c>
      <c r="R18" s="102">
        <v>4070</v>
      </c>
      <c r="S18" s="102">
        <v>4762</v>
      </c>
      <c r="T18" s="102">
        <v>4270</v>
      </c>
      <c r="U18" s="104">
        <v>4996</v>
      </c>
    </row>
    <row r="19" spans="1:21" ht="18">
      <c r="A19" s="101" t="s">
        <v>90</v>
      </c>
      <c r="B19" s="102">
        <v>4550</v>
      </c>
      <c r="C19" s="102">
        <v>5324</v>
      </c>
      <c r="D19" s="102">
        <v>3850</v>
      </c>
      <c r="E19" s="102">
        <v>4505</v>
      </c>
      <c r="F19" s="102">
        <v>3750</v>
      </c>
      <c r="G19" s="102">
        <v>4388</v>
      </c>
      <c r="H19" s="102">
        <v>3750</v>
      </c>
      <c r="I19" s="102">
        <v>4388</v>
      </c>
      <c r="J19" s="102">
        <v>3950</v>
      </c>
      <c r="K19" s="102">
        <v>4622</v>
      </c>
      <c r="L19" s="102">
        <v>4000</v>
      </c>
      <c r="M19" s="102">
        <v>4680</v>
      </c>
      <c r="N19" s="102">
        <v>4000</v>
      </c>
      <c r="O19" s="102">
        <v>4680</v>
      </c>
      <c r="P19" s="102">
        <v>4250</v>
      </c>
      <c r="Q19" s="102">
        <v>4973</v>
      </c>
      <c r="R19" s="102">
        <v>4250</v>
      </c>
      <c r="S19" s="102">
        <v>4973</v>
      </c>
      <c r="T19" s="102">
        <v>4450</v>
      </c>
      <c r="U19" s="104">
        <v>5207</v>
      </c>
    </row>
    <row r="20" spans="1:21" ht="36">
      <c r="A20" s="101" t="s">
        <v>91</v>
      </c>
      <c r="B20" s="102">
        <v>4650</v>
      </c>
      <c r="C20" s="102">
        <v>5441</v>
      </c>
      <c r="D20" s="102">
        <v>3950</v>
      </c>
      <c r="E20" s="102">
        <v>4622</v>
      </c>
      <c r="F20" s="102">
        <v>3850</v>
      </c>
      <c r="G20" s="102">
        <v>4505</v>
      </c>
      <c r="H20" s="102">
        <v>3850</v>
      </c>
      <c r="I20" s="102">
        <v>4505</v>
      </c>
      <c r="J20" s="102">
        <v>4050</v>
      </c>
      <c r="K20" s="102">
        <v>4739</v>
      </c>
      <c r="L20" s="102">
        <v>4100</v>
      </c>
      <c r="M20" s="102">
        <v>4797</v>
      </c>
      <c r="N20" s="102">
        <v>4100</v>
      </c>
      <c r="O20" s="102">
        <v>4797</v>
      </c>
      <c r="P20" s="102">
        <v>4350</v>
      </c>
      <c r="Q20" s="102">
        <v>5090</v>
      </c>
      <c r="R20" s="102">
        <v>4350</v>
      </c>
      <c r="S20" s="102">
        <v>5090</v>
      </c>
      <c r="T20" s="102">
        <v>4550</v>
      </c>
      <c r="U20" s="104">
        <v>5324</v>
      </c>
    </row>
    <row r="21" spans="1:21" ht="36">
      <c r="A21" s="101" t="s">
        <v>92</v>
      </c>
      <c r="B21" s="102">
        <v>5850</v>
      </c>
      <c r="C21" s="102">
        <v>6845</v>
      </c>
      <c r="D21" s="102">
        <v>5150</v>
      </c>
      <c r="E21" s="102">
        <v>6026</v>
      </c>
      <c r="F21" s="102">
        <v>5050</v>
      </c>
      <c r="G21" s="102">
        <v>5909</v>
      </c>
      <c r="H21" s="102">
        <v>5050</v>
      </c>
      <c r="I21" s="102">
        <v>5909</v>
      </c>
      <c r="J21" s="102">
        <v>5250</v>
      </c>
      <c r="K21" s="102">
        <v>6143</v>
      </c>
      <c r="L21" s="102">
        <v>5300</v>
      </c>
      <c r="M21" s="102">
        <v>6201</v>
      </c>
      <c r="N21" s="102">
        <v>5300</v>
      </c>
      <c r="O21" s="102">
        <v>6201</v>
      </c>
      <c r="P21" s="102">
        <v>5550</v>
      </c>
      <c r="Q21" s="102">
        <v>6494</v>
      </c>
      <c r="R21" s="102">
        <v>5550</v>
      </c>
      <c r="S21" s="102">
        <v>6494</v>
      </c>
      <c r="T21" s="102">
        <v>5750</v>
      </c>
      <c r="U21" s="104">
        <v>6728</v>
      </c>
    </row>
    <row r="22" spans="1:21" ht="36">
      <c r="A22" s="101" t="s">
        <v>93</v>
      </c>
      <c r="B22" s="102">
        <v>6150</v>
      </c>
      <c r="C22" s="102">
        <v>7196</v>
      </c>
      <c r="D22" s="102">
        <v>5450</v>
      </c>
      <c r="E22" s="102">
        <v>6377</v>
      </c>
      <c r="F22" s="102">
        <v>5350</v>
      </c>
      <c r="G22" s="102">
        <v>6260</v>
      </c>
      <c r="H22" s="102">
        <v>5350</v>
      </c>
      <c r="I22" s="102">
        <v>6260</v>
      </c>
      <c r="J22" s="102">
        <v>5550</v>
      </c>
      <c r="K22" s="102">
        <v>6494</v>
      </c>
      <c r="L22" s="102">
        <v>5600</v>
      </c>
      <c r="M22" s="102">
        <v>6552</v>
      </c>
      <c r="N22" s="102">
        <v>5600</v>
      </c>
      <c r="O22" s="102">
        <v>6552</v>
      </c>
      <c r="P22" s="102">
        <v>5850</v>
      </c>
      <c r="Q22" s="102">
        <v>6845</v>
      </c>
      <c r="R22" s="102">
        <v>5850</v>
      </c>
      <c r="S22" s="102">
        <v>6845</v>
      </c>
      <c r="T22" s="102">
        <v>6050</v>
      </c>
      <c r="U22" s="104">
        <v>7079</v>
      </c>
    </row>
    <row r="23" spans="1:21" ht="36.75" thickBot="1">
      <c r="A23" s="106" t="s">
        <v>94</v>
      </c>
      <c r="B23" s="107">
        <v>6650</v>
      </c>
      <c r="C23" s="107">
        <v>7781</v>
      </c>
      <c r="D23" s="107">
        <v>5950</v>
      </c>
      <c r="E23" s="107">
        <v>6962</v>
      </c>
      <c r="F23" s="107">
        <v>5850</v>
      </c>
      <c r="G23" s="107">
        <v>6845</v>
      </c>
      <c r="H23" s="107">
        <v>5850</v>
      </c>
      <c r="I23" s="107">
        <v>6845</v>
      </c>
      <c r="J23" s="107">
        <v>6050</v>
      </c>
      <c r="K23" s="107">
        <v>7079</v>
      </c>
      <c r="L23" s="107">
        <v>6100</v>
      </c>
      <c r="M23" s="107">
        <v>7137</v>
      </c>
      <c r="N23" s="107">
        <v>6100</v>
      </c>
      <c r="O23" s="107">
        <v>7137</v>
      </c>
      <c r="P23" s="107">
        <v>6350</v>
      </c>
      <c r="Q23" s="107">
        <v>7430</v>
      </c>
      <c r="R23" s="107">
        <v>6350</v>
      </c>
      <c r="S23" s="107">
        <v>7430</v>
      </c>
      <c r="T23" s="107">
        <v>6550</v>
      </c>
      <c r="U23" s="108">
        <v>7664</v>
      </c>
    </row>
    <row r="24" spans="1:21" ht="18.75">
      <c r="A24" s="289" t="s">
        <v>95</v>
      </c>
      <c r="B24" s="289"/>
      <c r="C24" s="289"/>
      <c r="D24" s="289"/>
      <c r="E24" s="289"/>
      <c r="F24" s="289"/>
      <c r="G24" s="289"/>
      <c r="H24" s="289"/>
      <c r="I24" s="289"/>
      <c r="J24" s="96"/>
      <c r="K24" s="96"/>
      <c r="L24" s="96"/>
      <c r="M24" s="96"/>
      <c r="N24" s="109"/>
      <c r="O24" s="109"/>
      <c r="P24" s="109"/>
      <c r="Q24" s="109"/>
      <c r="R24" s="109"/>
      <c r="S24" s="109"/>
      <c r="T24" s="109"/>
      <c r="U24" s="109"/>
    </row>
    <row r="25" spans="1:21" ht="18.75">
      <c r="A25" s="285" t="s">
        <v>96</v>
      </c>
      <c r="B25" s="285"/>
      <c r="C25" s="285"/>
      <c r="D25" s="285"/>
      <c r="E25" s="285"/>
      <c r="F25" s="96"/>
      <c r="G25" s="96"/>
      <c r="H25" s="96"/>
      <c r="I25" s="96"/>
      <c r="J25" s="96"/>
      <c r="K25" s="96"/>
      <c r="L25" s="96"/>
      <c r="M25" s="96"/>
      <c r="N25" s="109"/>
      <c r="O25" s="109"/>
      <c r="P25" s="109"/>
      <c r="Q25" s="109"/>
      <c r="R25" s="109"/>
      <c r="S25" s="109"/>
      <c r="T25" s="109"/>
      <c r="U25" s="109"/>
    </row>
    <row r="26" spans="1:21" ht="18.75">
      <c r="A26" s="285" t="s">
        <v>97</v>
      </c>
      <c r="B26" s="285"/>
      <c r="C26" s="285"/>
      <c r="D26" s="285"/>
      <c r="E26" s="285"/>
      <c r="F26" s="285"/>
      <c r="G26" s="285"/>
      <c r="H26" s="96"/>
      <c r="I26" s="96"/>
      <c r="J26" s="96"/>
      <c r="K26" s="96"/>
      <c r="L26" s="96"/>
      <c r="M26" s="96"/>
      <c r="N26" s="109"/>
      <c r="O26" s="109"/>
      <c r="P26" s="109"/>
      <c r="Q26" s="109"/>
      <c r="R26" s="109"/>
      <c r="S26" s="109"/>
      <c r="T26" s="109"/>
      <c r="U26" s="109"/>
    </row>
    <row r="27" spans="1:21" ht="18.75">
      <c r="A27" s="285" t="s">
        <v>98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96"/>
      <c r="N27" s="109"/>
      <c r="O27" s="109"/>
      <c r="P27" s="109"/>
      <c r="Q27" s="109"/>
      <c r="R27" s="109"/>
      <c r="S27" s="109"/>
      <c r="T27" s="109"/>
      <c r="U27" s="109"/>
    </row>
  </sheetData>
  <mergeCells count="20">
    <mergeCell ref="N5:O5"/>
    <mergeCell ref="P5:Q5"/>
    <mergeCell ref="A1:U1"/>
    <mergeCell ref="A3:C3"/>
    <mergeCell ref="F3:G3"/>
    <mergeCell ref="Q3:S3"/>
    <mergeCell ref="F5:G5"/>
    <mergeCell ref="H5:I5"/>
    <mergeCell ref="J5:K5"/>
    <mergeCell ref="L5:M5"/>
    <mergeCell ref="A26:G26"/>
    <mergeCell ref="A27:L27"/>
    <mergeCell ref="R5:S5"/>
    <mergeCell ref="T5:U5"/>
    <mergeCell ref="A24:I24"/>
    <mergeCell ref="A25:E25"/>
    <mergeCell ref="A4:A6"/>
    <mergeCell ref="B4:U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:R38"/>
    </sheetView>
  </sheetViews>
  <sheetFormatPr defaultColWidth="9.00390625" defaultRowHeight="14.25"/>
  <sheetData>
    <row r="1" spans="1:18" ht="19.5" customHeight="1">
      <c r="A1" s="250" t="s">
        <v>99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10"/>
      <c r="N1" s="110"/>
      <c r="O1" s="110"/>
      <c r="P1" s="110"/>
      <c r="Q1" s="110"/>
      <c r="R1" s="110"/>
    </row>
    <row r="2" spans="1:18" ht="15" thickBot="1">
      <c r="A2" s="251" t="s">
        <v>100</v>
      </c>
      <c r="B2" s="251"/>
      <c r="C2" s="111"/>
      <c r="D2" s="111"/>
      <c r="E2" s="111"/>
      <c r="F2" s="111"/>
      <c r="G2" s="111"/>
      <c r="H2" s="111"/>
      <c r="I2" s="111"/>
      <c r="J2" s="111"/>
      <c r="K2" s="2"/>
      <c r="L2" s="48"/>
      <c r="M2" s="252" t="s">
        <v>101</v>
      </c>
      <c r="N2" s="252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102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25">
        <f>1.4</f>
        <v>1.4</v>
      </c>
      <c r="B6" s="126" t="s">
        <v>22</v>
      </c>
      <c r="C6" s="127"/>
      <c r="D6" s="127"/>
      <c r="E6" s="127"/>
      <c r="F6" s="127"/>
      <c r="G6" s="127">
        <v>5077</v>
      </c>
      <c r="H6" s="29">
        <v>5940</v>
      </c>
      <c r="I6" s="127">
        <v>5027</v>
      </c>
      <c r="J6" s="29">
        <v>5882</v>
      </c>
      <c r="K6" s="127">
        <v>4927</v>
      </c>
      <c r="L6" s="29">
        <v>5765</v>
      </c>
      <c r="M6" s="127">
        <v>4927</v>
      </c>
      <c r="N6" s="29">
        <v>5765</v>
      </c>
      <c r="O6" s="29"/>
      <c r="P6" s="128"/>
      <c r="Q6" s="2"/>
      <c r="R6" s="2"/>
    </row>
    <row r="7" spans="1:18" ht="14.25">
      <c r="A7" s="129"/>
      <c r="B7" s="130" t="s">
        <v>23</v>
      </c>
      <c r="C7" s="127">
        <v>5127</v>
      </c>
      <c r="D7" s="29">
        <v>5999</v>
      </c>
      <c r="E7" s="127">
        <v>5087</v>
      </c>
      <c r="F7" s="29">
        <v>6385</v>
      </c>
      <c r="G7" s="127"/>
      <c r="H7" s="29"/>
      <c r="I7" s="127"/>
      <c r="J7" s="29"/>
      <c r="K7" s="127"/>
      <c r="L7" s="29"/>
      <c r="M7" s="127"/>
      <c r="N7" s="29"/>
      <c r="O7" s="29"/>
      <c r="P7" s="128"/>
      <c r="Q7" s="2"/>
      <c r="R7" s="2"/>
    </row>
    <row r="8" spans="1:18" ht="14.25">
      <c r="A8" s="131" t="s">
        <v>107</v>
      </c>
      <c r="B8" s="130" t="s">
        <v>22</v>
      </c>
      <c r="C8" s="127"/>
      <c r="D8" s="29"/>
      <c r="E8" s="127"/>
      <c r="F8" s="127"/>
      <c r="G8" s="127">
        <v>4927</v>
      </c>
      <c r="H8" s="29">
        <v>5765</v>
      </c>
      <c r="I8" s="127">
        <v>4877</v>
      </c>
      <c r="J8" s="29">
        <v>5706</v>
      </c>
      <c r="K8" s="127">
        <v>4777</v>
      </c>
      <c r="L8" s="29">
        <v>5589</v>
      </c>
      <c r="M8" s="127">
        <v>4777</v>
      </c>
      <c r="N8" s="29">
        <v>5589</v>
      </c>
      <c r="O8" s="127"/>
      <c r="P8" s="132"/>
      <c r="Q8" s="2"/>
      <c r="R8" s="2"/>
    </row>
    <row r="9" spans="1:18" ht="14.25">
      <c r="A9" s="129"/>
      <c r="B9" s="130" t="s">
        <v>23</v>
      </c>
      <c r="C9" s="127">
        <v>4977</v>
      </c>
      <c r="D9" s="29">
        <v>5823</v>
      </c>
      <c r="E9" s="127">
        <v>4937</v>
      </c>
      <c r="F9" s="29">
        <v>5776</v>
      </c>
      <c r="G9" s="127"/>
      <c r="H9" s="29"/>
      <c r="I9" s="127"/>
      <c r="J9" s="29"/>
      <c r="K9" s="127"/>
      <c r="L9" s="29"/>
      <c r="M9" s="127"/>
      <c r="N9" s="130"/>
      <c r="O9" s="130"/>
      <c r="P9" s="132"/>
      <c r="Q9" s="2"/>
      <c r="R9" s="2"/>
    </row>
    <row r="10" spans="1:18" ht="14.25">
      <c r="A10" s="131">
        <f>1.8</f>
        <v>1.8</v>
      </c>
      <c r="B10" s="130" t="s">
        <v>22</v>
      </c>
      <c r="C10" s="127"/>
      <c r="D10" s="127"/>
      <c r="E10" s="127"/>
      <c r="F10" s="127"/>
      <c r="G10" s="127">
        <v>4877</v>
      </c>
      <c r="H10" s="29">
        <v>5706</v>
      </c>
      <c r="I10" s="127">
        <v>4827</v>
      </c>
      <c r="J10" s="29">
        <v>5648</v>
      </c>
      <c r="K10" s="127">
        <v>4727</v>
      </c>
      <c r="L10" s="29">
        <v>5531</v>
      </c>
      <c r="M10" s="127">
        <v>4727</v>
      </c>
      <c r="N10" s="29">
        <v>5531</v>
      </c>
      <c r="O10" s="130"/>
      <c r="P10" s="132"/>
      <c r="Q10" s="2"/>
      <c r="R10" s="2"/>
    </row>
    <row r="11" spans="1:18" ht="14.25">
      <c r="A11" s="129"/>
      <c r="B11" s="130" t="s">
        <v>23</v>
      </c>
      <c r="C11" s="127">
        <v>4927</v>
      </c>
      <c r="D11" s="29">
        <v>5765</v>
      </c>
      <c r="E11" s="127">
        <v>4887</v>
      </c>
      <c r="F11" s="29">
        <v>5718</v>
      </c>
      <c r="G11" s="127"/>
      <c r="H11" s="29"/>
      <c r="I11" s="127"/>
      <c r="J11" s="29"/>
      <c r="K11" s="127"/>
      <c r="L11" s="29"/>
      <c r="M11" s="127"/>
      <c r="N11" s="29"/>
      <c r="O11" s="130"/>
      <c r="P11" s="132"/>
      <c r="Q11" s="2"/>
      <c r="R11" s="2"/>
    </row>
    <row r="12" spans="1:18" ht="14.25">
      <c r="A12" s="133" t="s">
        <v>108</v>
      </c>
      <c r="B12" s="130" t="s">
        <v>22</v>
      </c>
      <c r="C12" s="127"/>
      <c r="D12" s="127"/>
      <c r="E12" s="127"/>
      <c r="F12" s="127"/>
      <c r="G12" s="127">
        <v>4877</v>
      </c>
      <c r="H12" s="29">
        <v>5706</v>
      </c>
      <c r="I12" s="127">
        <v>4827</v>
      </c>
      <c r="J12" s="29">
        <v>5648</v>
      </c>
      <c r="K12" s="127">
        <v>4727</v>
      </c>
      <c r="L12" s="29">
        <v>5531</v>
      </c>
      <c r="M12" s="127">
        <v>4727</v>
      </c>
      <c r="N12" s="29">
        <v>5531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4927</v>
      </c>
      <c r="D13" s="29">
        <v>5765</v>
      </c>
      <c r="E13" s="127">
        <v>4887</v>
      </c>
      <c r="F13" s="29">
        <v>5718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109</v>
      </c>
      <c r="B14" s="130" t="s">
        <v>22</v>
      </c>
      <c r="C14" s="127"/>
      <c r="D14" s="127"/>
      <c r="E14" s="127"/>
      <c r="F14" s="127"/>
      <c r="G14" s="127">
        <v>4827</v>
      </c>
      <c r="H14" s="29">
        <v>5648</v>
      </c>
      <c r="I14" s="127">
        <v>4777</v>
      </c>
      <c r="J14" s="29">
        <v>5589</v>
      </c>
      <c r="K14" s="127">
        <v>4677</v>
      </c>
      <c r="L14" s="29">
        <v>5472</v>
      </c>
      <c r="M14" s="127">
        <v>4627</v>
      </c>
      <c r="N14" s="29">
        <v>5414</v>
      </c>
      <c r="O14" s="127"/>
      <c r="P14" s="134"/>
      <c r="Q14" s="2"/>
      <c r="R14" s="2"/>
    </row>
    <row r="15" spans="1:18" ht="14.25">
      <c r="A15" s="135"/>
      <c r="B15" s="130" t="s">
        <v>23</v>
      </c>
      <c r="C15" s="127">
        <v>4877</v>
      </c>
      <c r="D15" s="29">
        <v>5706</v>
      </c>
      <c r="E15" s="127">
        <v>4837</v>
      </c>
      <c r="F15" s="29">
        <v>5659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31" t="s">
        <v>110</v>
      </c>
      <c r="B16" s="130" t="s">
        <v>22</v>
      </c>
      <c r="C16" s="127"/>
      <c r="D16" s="127"/>
      <c r="E16" s="127"/>
      <c r="F16" s="127"/>
      <c r="G16" s="127">
        <v>4777</v>
      </c>
      <c r="H16" s="29">
        <v>5589</v>
      </c>
      <c r="I16" s="127">
        <v>4727</v>
      </c>
      <c r="J16" s="29">
        <v>5531</v>
      </c>
      <c r="K16" s="127">
        <v>4627</v>
      </c>
      <c r="L16" s="29">
        <v>5414</v>
      </c>
      <c r="M16" s="127">
        <v>4577</v>
      </c>
      <c r="N16" s="29">
        <v>5355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4827</v>
      </c>
      <c r="D17" s="29">
        <v>5648</v>
      </c>
      <c r="E17" s="127">
        <v>4787</v>
      </c>
      <c r="F17" s="29">
        <v>5601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111</v>
      </c>
      <c r="B18" s="130" t="s">
        <v>22</v>
      </c>
      <c r="C18" s="127"/>
      <c r="D18" s="127"/>
      <c r="E18" s="127"/>
      <c r="F18" s="127"/>
      <c r="G18" s="127">
        <v>4777</v>
      </c>
      <c r="H18" s="29">
        <v>5589</v>
      </c>
      <c r="I18" s="127">
        <v>4727</v>
      </c>
      <c r="J18" s="29">
        <v>5531</v>
      </c>
      <c r="K18" s="127">
        <v>4627</v>
      </c>
      <c r="L18" s="29">
        <v>5414</v>
      </c>
      <c r="M18" s="127">
        <v>4577</v>
      </c>
      <c r="N18" s="29">
        <v>5355</v>
      </c>
      <c r="O18" s="127"/>
      <c r="P18" s="134"/>
      <c r="Q18" s="2"/>
      <c r="R18" s="2"/>
    </row>
    <row r="19" spans="1:18" ht="14.25">
      <c r="A19" s="135"/>
      <c r="B19" s="130" t="s">
        <v>23</v>
      </c>
      <c r="C19" s="127">
        <v>4827</v>
      </c>
      <c r="D19" s="29">
        <v>5648</v>
      </c>
      <c r="E19" s="127">
        <v>4787</v>
      </c>
      <c r="F19" s="29">
        <v>5601</v>
      </c>
      <c r="G19" s="127"/>
      <c r="H19" s="29"/>
      <c r="I19" s="127"/>
      <c r="J19" s="29"/>
      <c r="K19" s="127"/>
      <c r="L19" s="29"/>
      <c r="M19" s="127"/>
      <c r="N19" s="29"/>
      <c r="O19" s="127"/>
      <c r="P19" s="134"/>
      <c r="Q19" s="2"/>
      <c r="R19" s="2"/>
    </row>
    <row r="20" spans="1:18" ht="14.25">
      <c r="A20" s="131" t="s">
        <v>112</v>
      </c>
      <c r="B20" s="130" t="s">
        <v>22</v>
      </c>
      <c r="C20" s="127"/>
      <c r="D20" s="127"/>
      <c r="E20" s="127"/>
      <c r="F20" s="127"/>
      <c r="G20" s="127">
        <v>4727</v>
      </c>
      <c r="H20" s="29">
        <v>5531</v>
      </c>
      <c r="I20" s="127">
        <v>4677</v>
      </c>
      <c r="J20" s="29">
        <v>5472</v>
      </c>
      <c r="K20" s="127">
        <v>4577</v>
      </c>
      <c r="L20" s="29">
        <v>5355</v>
      </c>
      <c r="M20" s="127">
        <v>4527</v>
      </c>
      <c r="N20" s="29">
        <v>5297</v>
      </c>
      <c r="O20" s="127">
        <v>4477</v>
      </c>
      <c r="P20" s="128">
        <v>5238</v>
      </c>
      <c r="Q20" s="2"/>
      <c r="R20" s="2"/>
    </row>
    <row r="21" spans="1:18" ht="14.25">
      <c r="A21" s="135"/>
      <c r="B21" s="130" t="s">
        <v>23</v>
      </c>
      <c r="C21" s="127">
        <v>4777</v>
      </c>
      <c r="D21" s="29">
        <v>5589</v>
      </c>
      <c r="E21" s="127">
        <v>4737</v>
      </c>
      <c r="F21" s="29">
        <v>5542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113</v>
      </c>
      <c r="B22" s="130" t="s">
        <v>22</v>
      </c>
      <c r="C22" s="127"/>
      <c r="D22" s="127"/>
      <c r="E22" s="127"/>
      <c r="F22" s="127"/>
      <c r="G22" s="127">
        <v>4677</v>
      </c>
      <c r="H22" s="29">
        <v>5472</v>
      </c>
      <c r="I22" s="127">
        <v>4627</v>
      </c>
      <c r="J22" s="29">
        <v>5414</v>
      </c>
      <c r="K22" s="127">
        <v>4527</v>
      </c>
      <c r="L22" s="29">
        <v>5297</v>
      </c>
      <c r="M22" s="127">
        <v>4477</v>
      </c>
      <c r="N22" s="29">
        <v>5238</v>
      </c>
      <c r="O22" s="127">
        <v>4427</v>
      </c>
      <c r="P22" s="128">
        <v>5180</v>
      </c>
      <c r="Q22" s="2"/>
      <c r="R22" s="2"/>
    </row>
    <row r="23" spans="1:18" ht="14.25">
      <c r="A23" s="135"/>
      <c r="B23" s="130" t="s">
        <v>23</v>
      </c>
      <c r="C23" s="127">
        <v>4727</v>
      </c>
      <c r="D23" s="29">
        <v>5531</v>
      </c>
      <c r="E23" s="127">
        <v>4687</v>
      </c>
      <c r="F23" s="29">
        <v>5484</v>
      </c>
      <c r="G23" s="127"/>
      <c r="H23" s="29"/>
      <c r="I23" s="127"/>
      <c r="J23" s="29"/>
      <c r="K23" s="127"/>
      <c r="L23" s="29"/>
      <c r="M23" s="127"/>
      <c r="N23" s="29"/>
      <c r="O23" s="127"/>
      <c r="P23" s="128"/>
      <c r="Q23" s="2"/>
      <c r="R23" s="2"/>
    </row>
    <row r="24" spans="1:18" ht="14.25">
      <c r="A24" s="131" t="s">
        <v>114</v>
      </c>
      <c r="B24" s="130" t="s">
        <v>22</v>
      </c>
      <c r="C24" s="127"/>
      <c r="D24" s="127"/>
      <c r="E24" s="127"/>
      <c r="F24" s="127"/>
      <c r="G24" s="127">
        <v>4677</v>
      </c>
      <c r="H24" s="29">
        <v>5472</v>
      </c>
      <c r="I24" s="127">
        <v>4627</v>
      </c>
      <c r="J24" s="29">
        <v>5414</v>
      </c>
      <c r="K24" s="127">
        <v>4527</v>
      </c>
      <c r="L24" s="29">
        <v>5297</v>
      </c>
      <c r="M24" s="127">
        <v>4477</v>
      </c>
      <c r="N24" s="29">
        <v>5238</v>
      </c>
      <c r="O24" s="127">
        <v>4427</v>
      </c>
      <c r="P24" s="128">
        <v>5180</v>
      </c>
      <c r="Q24" s="2"/>
      <c r="R24" s="2"/>
    </row>
    <row r="25" spans="1:18" ht="14.25">
      <c r="A25" s="135"/>
      <c r="B25" s="136" t="s">
        <v>23</v>
      </c>
      <c r="C25" s="127">
        <v>4727</v>
      </c>
      <c r="D25" s="8">
        <v>5531</v>
      </c>
      <c r="E25" s="127">
        <v>4687</v>
      </c>
      <c r="F25" s="8">
        <v>5484</v>
      </c>
      <c r="G25" s="127"/>
      <c r="H25" s="8"/>
      <c r="I25" s="127"/>
      <c r="J25" s="29"/>
      <c r="K25" s="127"/>
      <c r="L25" s="137"/>
      <c r="M25" s="127"/>
      <c r="N25" s="137"/>
      <c r="O25" s="127"/>
      <c r="P25" s="138"/>
      <c r="Q25" s="2"/>
      <c r="R25" s="2"/>
    </row>
    <row r="26" spans="1:18" ht="14.25">
      <c r="A26" s="139" t="s">
        <v>115</v>
      </c>
      <c r="B26" s="130" t="s">
        <v>22</v>
      </c>
      <c r="C26" s="127"/>
      <c r="D26" s="127"/>
      <c r="E26" s="127"/>
      <c r="F26" s="127"/>
      <c r="G26" s="127">
        <v>4777</v>
      </c>
      <c r="H26" s="29">
        <v>5589</v>
      </c>
      <c r="I26" s="127">
        <v>4727</v>
      </c>
      <c r="J26" s="29">
        <v>5531</v>
      </c>
      <c r="K26" s="127">
        <v>4627</v>
      </c>
      <c r="L26" s="29">
        <v>5414</v>
      </c>
      <c r="M26" s="127">
        <v>4577</v>
      </c>
      <c r="N26" s="29">
        <v>5355</v>
      </c>
      <c r="O26" s="127">
        <v>4527</v>
      </c>
      <c r="P26" s="128">
        <v>5297</v>
      </c>
      <c r="Q26" s="2"/>
      <c r="R26" s="2"/>
    </row>
    <row r="27" spans="1:18" ht="15" thickBot="1">
      <c r="A27" s="140"/>
      <c r="B27" s="141" t="s">
        <v>23</v>
      </c>
      <c r="C27" s="142">
        <v>4827</v>
      </c>
      <c r="D27" s="143">
        <v>5648</v>
      </c>
      <c r="E27" s="142">
        <v>4787</v>
      </c>
      <c r="F27" s="143">
        <v>5601</v>
      </c>
      <c r="G27" s="142"/>
      <c r="H27" s="143"/>
      <c r="I27" s="143"/>
      <c r="J27" s="143"/>
      <c r="K27" s="142"/>
      <c r="L27" s="142"/>
      <c r="M27" s="142"/>
      <c r="N27" s="142"/>
      <c r="O27" s="142"/>
      <c r="P27" s="144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145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176" t="s">
        <v>116</v>
      </c>
      <c r="B30" s="176"/>
      <c r="C30" s="176"/>
      <c r="D30" s="176"/>
      <c r="E30" s="176"/>
      <c r="F30" s="176"/>
      <c r="G30" s="176"/>
      <c r="H30" s="176"/>
      <c r="I30" s="176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4.25">
      <c r="A31" s="177" t="s">
        <v>117</v>
      </c>
      <c r="B31" s="177"/>
      <c r="C31" s="177"/>
      <c r="D31" s="177"/>
      <c r="E31" s="177"/>
      <c r="F31" s="177"/>
      <c r="G31" s="17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178" t="s">
        <v>118</v>
      </c>
      <c r="B32" s="178"/>
      <c r="C32" s="178"/>
      <c r="D32" s="178"/>
      <c r="E32" s="178"/>
      <c r="F32" s="178"/>
      <c r="G32" s="178"/>
      <c r="H32" s="178"/>
      <c r="I32" s="178"/>
      <c r="J32" s="178"/>
      <c r="K32" s="21"/>
      <c r="L32" s="21"/>
      <c r="M32" s="21"/>
      <c r="N32" s="21"/>
      <c r="O32" s="21"/>
      <c r="P32" s="21"/>
      <c r="Q32" s="21"/>
      <c r="R32" s="21"/>
    </row>
    <row r="33" spans="1:18" ht="14.25">
      <c r="A33" s="178" t="s">
        <v>119</v>
      </c>
      <c r="B33" s="178"/>
      <c r="C33" s="178"/>
      <c r="D33" s="178"/>
      <c r="E33" s="178"/>
      <c r="F33" s="178"/>
      <c r="G33" s="178"/>
      <c r="H33" s="178"/>
      <c r="I33" s="178"/>
      <c r="J33" s="178"/>
      <c r="K33" s="2"/>
      <c r="L33" s="2"/>
      <c r="M33" s="2"/>
      <c r="N33" s="2"/>
      <c r="O33" s="2"/>
      <c r="P33" s="2"/>
      <c r="Q33" s="2"/>
      <c r="R33" s="2"/>
    </row>
    <row r="34" spans="1:18" ht="14.25">
      <c r="A34" s="168" t="s">
        <v>120</v>
      </c>
      <c r="B34" s="168"/>
      <c r="C34" s="168"/>
      <c r="D34" s="168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146"/>
      <c r="B35" s="254" t="s">
        <v>121</v>
      </c>
      <c r="C35" s="255"/>
      <c r="D35" s="256"/>
      <c r="E35" s="257" t="s">
        <v>122</v>
      </c>
      <c r="F35" s="258"/>
      <c r="G35" s="259"/>
      <c r="H35" s="254" t="s">
        <v>123</v>
      </c>
      <c r="I35" s="255"/>
      <c r="J35" s="256"/>
      <c r="K35" s="3"/>
      <c r="L35" s="3"/>
      <c r="M35" s="3"/>
      <c r="N35" s="3"/>
      <c r="O35" s="3"/>
      <c r="P35" s="3"/>
      <c r="Q35" s="3"/>
      <c r="R35" s="3"/>
    </row>
    <row r="36" spans="1:18" ht="24.75">
      <c r="A36" s="147" t="s">
        <v>124</v>
      </c>
      <c r="B36" s="260">
        <v>160</v>
      </c>
      <c r="C36" s="261"/>
      <c r="D36" s="262"/>
      <c r="E36" s="260">
        <v>180</v>
      </c>
      <c r="F36" s="261"/>
      <c r="G36" s="262"/>
      <c r="H36" s="260">
        <v>240</v>
      </c>
      <c r="I36" s="261"/>
      <c r="J36" s="262"/>
      <c r="K36" s="2"/>
      <c r="L36" s="2"/>
      <c r="M36" s="2"/>
      <c r="N36" s="2"/>
      <c r="O36" s="2"/>
      <c r="P36" s="2"/>
      <c r="Q36" s="2"/>
      <c r="R36" s="2"/>
    </row>
    <row r="37" spans="1:18" ht="14.25">
      <c r="A37" s="253" t="s">
        <v>125</v>
      </c>
      <c r="B37" s="253"/>
      <c r="C37" s="253"/>
      <c r="D37" s="253"/>
      <c r="E37" s="253"/>
      <c r="F37" s="253"/>
      <c r="G37" s="253"/>
      <c r="H37" s="253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178" t="s">
        <v>126</v>
      </c>
      <c r="B38" s="178"/>
      <c r="C38" s="178"/>
      <c r="D38" s="178"/>
      <c r="E38" s="178"/>
      <c r="F38" s="178"/>
      <c r="G38" s="17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16">
    <mergeCell ref="A1:L1"/>
    <mergeCell ref="A2:B2"/>
    <mergeCell ref="M2:N2"/>
    <mergeCell ref="A30:I30"/>
    <mergeCell ref="A31:G31"/>
    <mergeCell ref="A32:J32"/>
    <mergeCell ref="A33:J33"/>
    <mergeCell ref="A34:D34"/>
    <mergeCell ref="A37:H37"/>
    <mergeCell ref="A38:G38"/>
    <mergeCell ref="B35:D35"/>
    <mergeCell ref="E35:G35"/>
    <mergeCell ref="H35:J35"/>
    <mergeCell ref="B36:D36"/>
    <mergeCell ref="E36:G36"/>
    <mergeCell ref="H36:J3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yuyp</cp:lastModifiedBy>
  <cp:lastPrinted>1899-12-30T00:00:00Z</cp:lastPrinted>
  <dcterms:created xsi:type="dcterms:W3CDTF">2014-03-14T07:56:18Z</dcterms:created>
  <dcterms:modified xsi:type="dcterms:W3CDTF">2014-12-03T05:39:49Z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