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<sst xmlns="http://schemas.openxmlformats.org/spreadsheetml/2006/main" count="133" uniqueCount="56">
  <si>
    <t>厚</t>
  </si>
  <si>
    <t>品</t>
  </si>
  <si>
    <t>宽度 / 价格</t>
  </si>
  <si>
    <t>度</t>
  </si>
  <si>
    <t>种</t>
  </si>
  <si>
    <t>含税价</t>
  </si>
  <si>
    <t xml:space="preserve"> </t>
  </si>
  <si>
    <t>单位：元/吨</t>
  </si>
  <si>
    <t>~399</t>
  </si>
  <si>
    <t>~899</t>
  </si>
  <si>
    <t>板</t>
  </si>
  <si>
    <t>卷</t>
  </si>
  <si>
    <t>带</t>
  </si>
  <si>
    <t>宝钢冷轧产品价格表（2013年10月份）</t>
  </si>
  <si>
    <t>~999</t>
  </si>
  <si>
    <t>~1199</t>
  </si>
  <si>
    <t xml:space="preserve"> 1200 ~ 1299</t>
  </si>
  <si>
    <t xml:space="preserve"> 1300 ~ 1499</t>
  </si>
  <si>
    <t xml:space="preserve"> 1500 ~ 1599</t>
  </si>
  <si>
    <t xml:space="preserve"> 1600 ~ 1699</t>
  </si>
  <si>
    <t xml:space="preserve"> 1700 ~ 1799</t>
  </si>
  <si>
    <t>1800 ~ 1850</t>
  </si>
  <si>
    <t>基 价</t>
  </si>
  <si>
    <t>0.17~0.19</t>
  </si>
  <si>
    <t>0.20~0.24</t>
  </si>
  <si>
    <t>0.23~0.24</t>
  </si>
  <si>
    <t>0.25~0.29</t>
  </si>
  <si>
    <t>0.28~0.29</t>
  </si>
  <si>
    <t>0.30~0.39</t>
  </si>
  <si>
    <t>0.40~0.49</t>
  </si>
  <si>
    <t>0.51~0.59</t>
  </si>
  <si>
    <t>0.60~0.69</t>
  </si>
  <si>
    <t>0.70~0.79</t>
  </si>
  <si>
    <t>0.80~0.99</t>
  </si>
  <si>
    <t>1.00~1.19</t>
  </si>
  <si>
    <t>1.20~1.49</t>
  </si>
  <si>
    <t>1.50~1.99</t>
  </si>
  <si>
    <t>2.00~2.30</t>
  </si>
  <si>
    <t>2.31~2.49</t>
  </si>
  <si>
    <t>2.50~3.50</t>
  </si>
  <si>
    <t>注 ：1 . 表列价格为交货月15日付款价格 ， 贴息基准日为 :</t>
  </si>
  <si>
    <t xml:space="preserve">      2013年10月份交货合同：2013年10月15日</t>
  </si>
  <si>
    <t xml:space="preserve">      2008年5月份交货合同：2008年5月15日</t>
  </si>
  <si>
    <t xml:space="preserve">      2008年6月份交货合同：2008年6月15日</t>
  </si>
  <si>
    <t xml:space="preserve">         2 . 表列价格已包括通常包装的包装费 ，需特殊包装的另行加减价。</t>
  </si>
  <si>
    <t xml:space="preserve">         3 . 表列价格的交货表面精度为FB，要求FC交货的加价100元/吨，FD交货的加价200元/吨。</t>
  </si>
  <si>
    <t xml:space="preserve">       5 . 表列价格的交货表面结构为D,要求B表面结构交货的加价200元/吨。</t>
  </si>
  <si>
    <t xml:space="preserve">         4 . 表列价格的交货尺寸精度为A,要求B尺寸精度交货的加价200元/吨。</t>
  </si>
  <si>
    <t xml:space="preserve">         5 . 表列价格的交货表面状态为麻面D,要求光亮表面B交货的加价200元/吨。</t>
  </si>
  <si>
    <t xml:space="preserve">       7.  本产品的最大供货宽度如下表：（超出本表规定的规格协议供货，括号内数字为用户指定SPCC经CAPL</t>
  </si>
  <si>
    <t xml:space="preserve">            机组的供货最大宽度。)</t>
  </si>
  <si>
    <t xml:space="preserve">         6 . 表列规格价格为按规格加减价推算得出，具体供货规格范围以相关部门确认为准。</t>
  </si>
  <si>
    <t xml:space="preserve">         7 . 表列价格为切边交货，毛边交货同表列价格。</t>
  </si>
  <si>
    <t xml:space="preserve">         8. 梅钢产品价格在表列价格基础上优惠50元/吨。</t>
  </si>
  <si>
    <t xml:space="preserve">         9. 直属厂部冷轧薄板厂及梅钢产品宽度规格组距900-999mm价格比同规格表列价格低50元/吨。</t>
  </si>
  <si>
    <t>牌号：DC06（St16，St14-T，BSC3）(Q/BQB403-2009)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</si>
</sst>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1"/>
  <sheetViews>
    <sheetView tabSelected="1" workbookViewId="0" topLeftCell="A49">
      <selection activeCell="A82" sqref="A82:IV84"/>
    </sheetView>
  </sheetViews>
  <sheetFormatPr defaultColWidth="9.00390625" defaultRowHeight="14.25"/>
  <sheetData>
    <row r="1" spans="1:25" ht="14.25" customHeight="1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1"/>
    </row>
    <row r="2" spans="1:25" ht="28.5" customHeight="1">
      <c r="A2" s="2" t="s">
        <v>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 t="s">
        <v>7</v>
      </c>
      <c r="X2" s="1"/>
      <c r="Y2" s="1"/>
    </row>
    <row r="3" spans="1:25" ht="14.25" customHeight="1">
      <c r="A3" s="1" t="s">
        <v>0</v>
      </c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2" t="s">
        <v>2</v>
      </c>
      <c r="M3" s="2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customHeight="1">
      <c r="A4" s="1"/>
      <c r="B4" s="1"/>
      <c r="C4" s="1">
        <v>120</v>
      </c>
      <c r="D4" s="1" t="s">
        <v>8</v>
      </c>
      <c r="E4" s="1">
        <v>400</v>
      </c>
      <c r="F4" s="1" t="s">
        <v>9</v>
      </c>
      <c r="G4" s="1">
        <v>900</v>
      </c>
      <c r="H4" s="1" t="s">
        <v>14</v>
      </c>
      <c r="I4" s="1">
        <v>1000</v>
      </c>
      <c r="J4" s="1"/>
      <c r="K4" s="1">
        <v>1000</v>
      </c>
      <c r="L4" s="1" t="s">
        <v>15</v>
      </c>
      <c r="M4" s="2" t="s">
        <v>16</v>
      </c>
      <c r="N4" s="4"/>
      <c r="O4" s="3" t="s">
        <v>17</v>
      </c>
      <c r="P4" s="2"/>
      <c r="Q4" s="2" t="s">
        <v>18</v>
      </c>
      <c r="R4" s="4"/>
      <c r="S4" s="3" t="s">
        <v>19</v>
      </c>
      <c r="T4" s="4"/>
      <c r="U4" s="3" t="s">
        <v>20</v>
      </c>
      <c r="V4" s="4"/>
      <c r="W4" s="3" t="s">
        <v>21</v>
      </c>
      <c r="X4" s="4"/>
      <c r="Y4" s="1"/>
    </row>
    <row r="5" spans="1:25" ht="14.25">
      <c r="A5" s="1" t="s">
        <v>3</v>
      </c>
      <c r="B5" s="1" t="s">
        <v>4</v>
      </c>
      <c r="C5" s="1" t="s">
        <v>22</v>
      </c>
      <c r="D5" s="1" t="s">
        <v>5</v>
      </c>
      <c r="E5" s="1" t="s">
        <v>22</v>
      </c>
      <c r="F5" s="1" t="s">
        <v>5</v>
      </c>
      <c r="G5" s="1" t="s">
        <v>22</v>
      </c>
      <c r="H5" s="1" t="s">
        <v>5</v>
      </c>
      <c r="I5" s="1" t="s">
        <v>22</v>
      </c>
      <c r="J5" s="1" t="s">
        <v>5</v>
      </c>
      <c r="K5" s="1" t="s">
        <v>22</v>
      </c>
      <c r="L5" s="1" t="s">
        <v>5</v>
      </c>
      <c r="M5" s="1" t="s">
        <v>22</v>
      </c>
      <c r="N5" s="1" t="s">
        <v>5</v>
      </c>
      <c r="O5" s="1" t="s">
        <v>22</v>
      </c>
      <c r="P5" s="1" t="s">
        <v>5</v>
      </c>
      <c r="Q5" s="1" t="s">
        <v>22</v>
      </c>
      <c r="R5" s="1" t="s">
        <v>5</v>
      </c>
      <c r="S5" s="1" t="s">
        <v>22</v>
      </c>
      <c r="T5" s="1" t="s">
        <v>5</v>
      </c>
      <c r="U5" s="1" t="s">
        <v>22</v>
      </c>
      <c r="V5" s="1" t="s">
        <v>5</v>
      </c>
      <c r="W5" s="1" t="s">
        <v>22</v>
      </c>
      <c r="X5" s="1" t="s">
        <v>5</v>
      </c>
      <c r="Y5" s="1"/>
    </row>
    <row r="6" spans="1:25" ht="14.25">
      <c r="A6" s="1"/>
      <c r="B6" s="1" t="s">
        <v>10</v>
      </c>
      <c r="C6" s="1"/>
      <c r="D6" s="1"/>
      <c r="E6" s="1"/>
      <c r="F6" s="1"/>
      <c r="G6" s="5">
        <v>6976</v>
      </c>
      <c r="H6" s="5">
        <f>1.17*G6</f>
        <v>8161.919999999999</v>
      </c>
      <c r="I6" s="5">
        <v>6926</v>
      </c>
      <c r="J6" s="5">
        <f>1.17*I6</f>
        <v>8103.419999999999</v>
      </c>
      <c r="K6" s="5">
        <v>6926</v>
      </c>
      <c r="L6" s="5">
        <f>1.17*K6</f>
        <v>8103.419999999999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8.5">
      <c r="A7" s="1" t="s">
        <v>23</v>
      </c>
      <c r="B7" s="1" t="s">
        <v>11</v>
      </c>
      <c r="C7" s="1"/>
      <c r="D7" s="1"/>
      <c r="E7" s="1"/>
      <c r="F7" s="1"/>
      <c r="G7" s="5">
        <v>6776</v>
      </c>
      <c r="H7" s="5">
        <f>1.17*G7</f>
        <v>7927.919999999999</v>
      </c>
      <c r="I7" s="5">
        <v>6726</v>
      </c>
      <c r="J7" s="5">
        <f>1.17*I7</f>
        <v>7869.419999999999</v>
      </c>
      <c r="K7" s="5">
        <v>6726</v>
      </c>
      <c r="L7" s="5">
        <f>1.17*K7</f>
        <v>7869.419999999999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4.25">
      <c r="A8" s="1"/>
      <c r="B8" s="1" t="s">
        <v>12</v>
      </c>
      <c r="C8" s="1"/>
      <c r="D8" s="1"/>
      <c r="E8" s="5">
        <v>6826</v>
      </c>
      <c r="F8" s="5">
        <f>1.17*E8</f>
        <v>7986.419999999999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4.25">
      <c r="A9" s="1"/>
      <c r="B9" s="1" t="s">
        <v>10</v>
      </c>
      <c r="C9" s="1"/>
      <c r="D9" s="1"/>
      <c r="E9" s="1"/>
      <c r="F9" s="1"/>
      <c r="G9" s="5">
        <v>6776</v>
      </c>
      <c r="H9" s="5">
        <f>1.17*G9</f>
        <v>7927.919999999999</v>
      </c>
      <c r="I9" s="5">
        <v>6726</v>
      </c>
      <c r="J9" s="5">
        <f>1.17*I9</f>
        <v>7869.419999999999</v>
      </c>
      <c r="K9" s="5">
        <v>6726</v>
      </c>
      <c r="L9" s="5">
        <f>1.17*K9</f>
        <v>7869.419999999999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8.5">
      <c r="A10" s="1" t="s">
        <v>24</v>
      </c>
      <c r="B10" s="1" t="s">
        <v>11</v>
      </c>
      <c r="C10" s="1"/>
      <c r="D10" s="1"/>
      <c r="E10" s="1"/>
      <c r="F10" s="1"/>
      <c r="G10" s="5">
        <v>6576</v>
      </c>
      <c r="H10" s="5">
        <f>1.17*G10</f>
        <v>7693.919999999999</v>
      </c>
      <c r="I10" s="5">
        <v>6526</v>
      </c>
      <c r="J10" s="5">
        <f>1.17*I10</f>
        <v>7635.419999999999</v>
      </c>
      <c r="K10" s="5">
        <v>6526</v>
      </c>
      <c r="L10" s="5">
        <f>1.17*K10</f>
        <v>7635.419999999999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4.25">
      <c r="A11" s="1"/>
      <c r="B11" s="1" t="s">
        <v>12</v>
      </c>
      <c r="C11" s="1"/>
      <c r="D11" s="1"/>
      <c r="E11" s="5">
        <v>6626</v>
      </c>
      <c r="F11" s="5">
        <f>1.17*E11</f>
        <v>7752.419999999999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4.25">
      <c r="A12" s="1"/>
      <c r="B12" s="1" t="s">
        <v>10</v>
      </c>
      <c r="C12" s="1"/>
      <c r="D12" s="1"/>
      <c r="E12" s="1"/>
      <c r="F12" s="1"/>
      <c r="G12" s="5">
        <v>6776</v>
      </c>
      <c r="H12" s="5">
        <f>1.17*G12</f>
        <v>7927.919999999999</v>
      </c>
      <c r="I12" s="5">
        <v>6726</v>
      </c>
      <c r="J12" s="5">
        <f>1.17*I12</f>
        <v>7869.419999999999</v>
      </c>
      <c r="K12" s="5">
        <v>6726</v>
      </c>
      <c r="L12" s="5">
        <f>1.17*K12</f>
        <v>7869.419999999999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8.5">
      <c r="A13" s="1" t="s">
        <v>25</v>
      </c>
      <c r="B13" s="1" t="s">
        <v>11</v>
      </c>
      <c r="C13" s="1"/>
      <c r="D13" s="1"/>
      <c r="E13" s="1"/>
      <c r="F13" s="1"/>
      <c r="G13" s="5">
        <v>6576</v>
      </c>
      <c r="H13" s="5">
        <f>1.17*G13</f>
        <v>7693.919999999999</v>
      </c>
      <c r="I13" s="5">
        <v>6526</v>
      </c>
      <c r="J13" s="5">
        <f>1.17*I13</f>
        <v>7635.419999999999</v>
      </c>
      <c r="K13" s="5">
        <v>6526</v>
      </c>
      <c r="L13" s="5">
        <f>1.17*K13</f>
        <v>7635.419999999999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4.25">
      <c r="A14" s="1"/>
      <c r="B14" s="1" t="s">
        <v>12</v>
      </c>
      <c r="C14" s="1"/>
      <c r="D14" s="1"/>
      <c r="E14" s="5">
        <v>6626</v>
      </c>
      <c r="F14" s="5">
        <f>1.17*E14</f>
        <v>7752.419999999999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4.25">
      <c r="A15" s="1"/>
      <c r="B15" s="1" t="s">
        <v>10</v>
      </c>
      <c r="C15" s="1"/>
      <c r="D15" s="1"/>
      <c r="E15" s="1"/>
      <c r="F15" s="1"/>
      <c r="G15" s="5">
        <v>6626</v>
      </c>
      <c r="H15" s="5">
        <f>1.17*G15</f>
        <v>7752.419999999999</v>
      </c>
      <c r="I15" s="5">
        <v>6576</v>
      </c>
      <c r="J15" s="5">
        <f>1.17*I15</f>
        <v>7693.919999999999</v>
      </c>
      <c r="K15" s="5">
        <v>6576</v>
      </c>
      <c r="L15" s="5">
        <f>1.17*K15</f>
        <v>7693.919999999999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8.5">
      <c r="A16" s="1" t="s">
        <v>26</v>
      </c>
      <c r="B16" s="1" t="s">
        <v>11</v>
      </c>
      <c r="C16" s="1"/>
      <c r="D16" s="1"/>
      <c r="E16" s="1"/>
      <c r="F16" s="1"/>
      <c r="G16" s="5">
        <v>6426</v>
      </c>
      <c r="H16" s="5">
        <f>1.17*G16</f>
        <v>7518.419999999999</v>
      </c>
      <c r="I16" s="5">
        <v>6376</v>
      </c>
      <c r="J16" s="5">
        <f>1.17*I16</f>
        <v>7459.919999999999</v>
      </c>
      <c r="K16" s="5">
        <v>6376</v>
      </c>
      <c r="L16" s="5">
        <f>1.17*K16</f>
        <v>7459.919999999999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4.25">
      <c r="A17" s="1"/>
      <c r="B17" s="1" t="s">
        <v>12</v>
      </c>
      <c r="C17" s="1"/>
      <c r="D17" s="1"/>
      <c r="E17" s="5">
        <v>6476</v>
      </c>
      <c r="F17" s="5">
        <f>1.17*E17</f>
        <v>7576.919999999999</v>
      </c>
      <c r="G17" s="1"/>
      <c r="H17" s="1"/>
      <c r="I17" s="1"/>
      <c r="J17" s="1"/>
      <c r="K17" s="1"/>
      <c r="L17" s="1"/>
      <c r="M17" s="1"/>
      <c r="N17" s="1"/>
      <c r="O17" s="1" t="s">
        <v>6</v>
      </c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"/>
      <c r="B18" s="1" t="s">
        <v>10</v>
      </c>
      <c r="C18" s="1"/>
      <c r="D18" s="1"/>
      <c r="E18" s="1"/>
      <c r="F18" s="1"/>
      <c r="G18" s="5">
        <v>6626</v>
      </c>
      <c r="H18" s="5">
        <f>1.17*G18</f>
        <v>7752.419999999999</v>
      </c>
      <c r="I18" s="5">
        <v>6576</v>
      </c>
      <c r="J18" s="5">
        <f>1.17*I18</f>
        <v>7693.919999999999</v>
      </c>
      <c r="K18" s="5">
        <v>6576</v>
      </c>
      <c r="L18" s="5">
        <f>1.17*K18</f>
        <v>7693.919999999999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8.5">
      <c r="A19" s="1" t="s">
        <v>27</v>
      </c>
      <c r="B19" s="1" t="s">
        <v>11</v>
      </c>
      <c r="C19" s="1"/>
      <c r="D19" s="1"/>
      <c r="E19" s="1"/>
      <c r="F19" s="1"/>
      <c r="G19" s="5">
        <v>6426</v>
      </c>
      <c r="H19" s="5">
        <f>1.17*G19</f>
        <v>7518.419999999999</v>
      </c>
      <c r="I19" s="5">
        <v>6376</v>
      </c>
      <c r="J19" s="5">
        <f>1.17*I19</f>
        <v>7459.919999999999</v>
      </c>
      <c r="K19" s="5">
        <v>6376</v>
      </c>
      <c r="L19" s="5">
        <f>1.17*K19</f>
        <v>7459.919999999999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"/>
      <c r="B20" s="1" t="s">
        <v>12</v>
      </c>
      <c r="C20" s="1"/>
      <c r="D20" s="1"/>
      <c r="E20" s="5">
        <v>6476</v>
      </c>
      <c r="F20" s="5">
        <f>1.17*E20</f>
        <v>7576.919999999999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"/>
      <c r="B21" s="1" t="s">
        <v>10</v>
      </c>
      <c r="C21" s="1"/>
      <c r="D21" s="1"/>
      <c r="E21" s="1"/>
      <c r="F21" s="1"/>
      <c r="G21" s="5">
        <v>6526</v>
      </c>
      <c r="H21" s="5">
        <f>1.17*G21</f>
        <v>7635.419999999999</v>
      </c>
      <c r="I21" s="5">
        <v>6476</v>
      </c>
      <c r="J21" s="5">
        <f>1.17*I21</f>
        <v>7576.919999999999</v>
      </c>
      <c r="K21" s="5">
        <v>6476</v>
      </c>
      <c r="L21" s="5">
        <f>1.17*K21</f>
        <v>7576.919999999999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8.5">
      <c r="A22" s="1" t="s">
        <v>28</v>
      </c>
      <c r="B22" s="1" t="s">
        <v>11</v>
      </c>
      <c r="C22" s="1"/>
      <c r="D22" s="1"/>
      <c r="E22" s="1"/>
      <c r="F22" s="1"/>
      <c r="G22" s="5">
        <v>6326</v>
      </c>
      <c r="H22" s="5">
        <f>1.17*G22</f>
        <v>7401.419999999999</v>
      </c>
      <c r="I22" s="5">
        <v>6276</v>
      </c>
      <c r="J22" s="5">
        <f>1.17*I22</f>
        <v>7342.919999999999</v>
      </c>
      <c r="K22" s="5">
        <v>6276</v>
      </c>
      <c r="L22" s="5">
        <f>1.17*K22</f>
        <v>7342.919999999999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1"/>
      <c r="B23" s="1" t="s">
        <v>12</v>
      </c>
      <c r="C23" s="5">
        <v>6876</v>
      </c>
      <c r="D23" s="5">
        <f>1.17*C23</f>
        <v>8044.919999999999</v>
      </c>
      <c r="E23" s="5">
        <v>6376</v>
      </c>
      <c r="F23" s="5">
        <f>1.17*E23</f>
        <v>7459.919999999999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1"/>
      <c r="B24" s="1" t="s">
        <v>10</v>
      </c>
      <c r="C24" s="1"/>
      <c r="D24" s="1"/>
      <c r="E24" s="1"/>
      <c r="F24" s="1"/>
      <c r="G24" s="5">
        <v>6426</v>
      </c>
      <c r="H24" s="5">
        <f>1.17*G24</f>
        <v>7518.419999999999</v>
      </c>
      <c r="I24" s="5">
        <v>6376</v>
      </c>
      <c r="J24" s="5">
        <f>1.17*I24</f>
        <v>7459.919999999999</v>
      </c>
      <c r="K24" s="5">
        <v>6376</v>
      </c>
      <c r="L24" s="5">
        <f>1.17*K24</f>
        <v>7459.919999999999</v>
      </c>
      <c r="M24" s="5">
        <v>6376</v>
      </c>
      <c r="N24" s="5">
        <f>1.17*M24</f>
        <v>7459.919999999999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8.5">
      <c r="A25" s="1" t="s">
        <v>29</v>
      </c>
      <c r="B25" s="1" t="s">
        <v>11</v>
      </c>
      <c r="C25" s="1"/>
      <c r="D25" s="1"/>
      <c r="E25" s="1"/>
      <c r="F25" s="1"/>
      <c r="G25" s="5">
        <v>6226</v>
      </c>
      <c r="H25" s="5">
        <f>1.17*G25</f>
        <v>7284.419999999999</v>
      </c>
      <c r="I25" s="5">
        <v>6176</v>
      </c>
      <c r="J25" s="5">
        <f>1.17*I25</f>
        <v>7225.919999999999</v>
      </c>
      <c r="K25" s="5">
        <v>6176</v>
      </c>
      <c r="L25" s="5">
        <f>1.17*K25</f>
        <v>7225.919999999999</v>
      </c>
      <c r="M25" s="5">
        <v>6176</v>
      </c>
      <c r="N25" s="5">
        <f>1.17*M25</f>
        <v>7225.919999999999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>
      <c r="A26" s="1"/>
      <c r="B26" s="1" t="s">
        <v>12</v>
      </c>
      <c r="C26" s="5">
        <v>6776</v>
      </c>
      <c r="D26" s="5">
        <f>1.17*C26</f>
        <v>7927.919999999999</v>
      </c>
      <c r="E26" s="5">
        <v>6276</v>
      </c>
      <c r="F26" s="5">
        <f>1.17*E26</f>
        <v>7342.919999999999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1"/>
      <c r="B27" s="1" t="s">
        <v>10</v>
      </c>
      <c r="C27" s="1"/>
      <c r="D27" s="1"/>
      <c r="E27" s="1"/>
      <c r="F27" s="1"/>
      <c r="G27" s="5">
        <v>6246</v>
      </c>
      <c r="H27" s="5">
        <f>1.17*G27</f>
        <v>7307.82</v>
      </c>
      <c r="I27" s="5">
        <v>6196</v>
      </c>
      <c r="J27" s="5">
        <f>1.17*I27</f>
        <v>7249.32</v>
      </c>
      <c r="K27" s="5">
        <v>6196</v>
      </c>
      <c r="L27" s="5">
        <f>1.17*K27</f>
        <v>7249.32</v>
      </c>
      <c r="M27" s="5">
        <v>6196</v>
      </c>
      <c r="N27" s="5">
        <f>1.17*M27</f>
        <v>7249.32</v>
      </c>
      <c r="O27" s="5">
        <v>6196</v>
      </c>
      <c r="P27" s="5">
        <f>1.17*O27</f>
        <v>7249.32</v>
      </c>
      <c r="Q27" s="1"/>
      <c r="R27" s="1"/>
      <c r="S27" s="1"/>
      <c r="T27" s="1"/>
      <c r="U27" s="1"/>
      <c r="V27" s="1"/>
      <c r="W27" s="1"/>
      <c r="X27" s="1"/>
      <c r="Y27" s="1"/>
    </row>
    <row r="28" spans="1:25" ht="14.25">
      <c r="A28" s="1">
        <v>0.5</v>
      </c>
      <c r="B28" s="1" t="s">
        <v>11</v>
      </c>
      <c r="C28" s="1"/>
      <c r="D28" s="1"/>
      <c r="E28" s="1"/>
      <c r="F28" s="1"/>
      <c r="G28" s="5">
        <v>6046</v>
      </c>
      <c r="H28" s="5">
        <f>1.17*G28</f>
        <v>7073.82</v>
      </c>
      <c r="I28" s="5">
        <v>5996</v>
      </c>
      <c r="J28" s="5">
        <f>1.17*I28</f>
        <v>7015.32</v>
      </c>
      <c r="K28" s="5">
        <v>5996</v>
      </c>
      <c r="L28" s="5">
        <f>1.17*K28</f>
        <v>7015.32</v>
      </c>
      <c r="M28" s="5">
        <v>5996</v>
      </c>
      <c r="N28" s="5">
        <f>1.17*M28</f>
        <v>7015.32</v>
      </c>
      <c r="O28" s="5">
        <v>5996</v>
      </c>
      <c r="P28" s="5">
        <f>1.17*O28</f>
        <v>7015.32</v>
      </c>
      <c r="Q28" s="1"/>
      <c r="R28" s="1"/>
      <c r="S28" s="1"/>
      <c r="T28" s="1"/>
      <c r="U28" s="1"/>
      <c r="V28" s="1"/>
      <c r="W28" s="1"/>
      <c r="X28" s="1"/>
      <c r="Y28" s="1"/>
    </row>
    <row r="29" spans="1:25" ht="14.25">
      <c r="A29" s="1"/>
      <c r="B29" s="1" t="s">
        <v>12</v>
      </c>
      <c r="C29" s="5">
        <v>6596</v>
      </c>
      <c r="D29" s="5">
        <f>1.17*C29</f>
        <v>7717.32</v>
      </c>
      <c r="E29" s="5">
        <v>6096</v>
      </c>
      <c r="F29" s="5">
        <f>1.17*E29</f>
        <v>7132.32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>
      <c r="A30" s="1"/>
      <c r="B30" s="1" t="s">
        <v>10</v>
      </c>
      <c r="C30" s="1"/>
      <c r="D30" s="1"/>
      <c r="E30" s="1"/>
      <c r="F30" s="1"/>
      <c r="G30" s="5">
        <v>6296</v>
      </c>
      <c r="H30" s="5">
        <f>1.17*G30</f>
        <v>7366.32</v>
      </c>
      <c r="I30" s="5">
        <v>6246</v>
      </c>
      <c r="J30" s="5">
        <f>1.17*I30</f>
        <v>7307.82</v>
      </c>
      <c r="K30" s="5">
        <v>6246</v>
      </c>
      <c r="L30" s="5">
        <f>1.17*K30</f>
        <v>7307.82</v>
      </c>
      <c r="M30" s="5">
        <v>6246</v>
      </c>
      <c r="N30" s="5">
        <f>1.17*M30</f>
        <v>7307.82</v>
      </c>
      <c r="O30" s="5">
        <v>6246</v>
      </c>
      <c r="P30" s="5">
        <f>1.17*O30</f>
        <v>7307.82</v>
      </c>
      <c r="Q30" s="1"/>
      <c r="R30" s="1"/>
      <c r="S30" s="1"/>
      <c r="T30" s="1"/>
      <c r="U30" s="1"/>
      <c r="V30" s="1"/>
      <c r="W30" s="1"/>
      <c r="X30" s="1"/>
      <c r="Y30" s="1"/>
    </row>
    <row r="31" spans="1:25" ht="28.5">
      <c r="A31" s="1" t="s">
        <v>30</v>
      </c>
      <c r="B31" s="1" t="s">
        <v>11</v>
      </c>
      <c r="C31" s="1"/>
      <c r="D31" s="1"/>
      <c r="E31" s="1"/>
      <c r="F31" s="1"/>
      <c r="G31" s="5">
        <v>6096</v>
      </c>
      <c r="H31" s="5">
        <f>1.17*G31</f>
        <v>7132.32</v>
      </c>
      <c r="I31" s="5">
        <v>6046</v>
      </c>
      <c r="J31" s="5">
        <f>1.17*I31</f>
        <v>7073.82</v>
      </c>
      <c r="K31" s="5">
        <v>6046</v>
      </c>
      <c r="L31" s="5">
        <f>1.17*K31</f>
        <v>7073.82</v>
      </c>
      <c r="M31" s="5">
        <v>6046</v>
      </c>
      <c r="N31" s="5">
        <f>1.17*M31</f>
        <v>7073.82</v>
      </c>
      <c r="O31" s="5">
        <v>6046</v>
      </c>
      <c r="P31" s="5">
        <f>1.17*O31</f>
        <v>7073.82</v>
      </c>
      <c r="Q31" s="1"/>
      <c r="R31" s="1"/>
      <c r="S31" s="1"/>
      <c r="T31" s="1"/>
      <c r="U31" s="1"/>
      <c r="V31" s="1"/>
      <c r="W31" s="1"/>
      <c r="X31" s="1"/>
      <c r="Y31" s="1"/>
    </row>
    <row r="32" spans="1:25" ht="14.25">
      <c r="A32" s="1"/>
      <c r="B32" s="1" t="s">
        <v>12</v>
      </c>
      <c r="C32" s="5">
        <v>6646</v>
      </c>
      <c r="D32" s="5">
        <f>1.17*C32</f>
        <v>7775.82</v>
      </c>
      <c r="E32" s="5">
        <v>6146</v>
      </c>
      <c r="F32" s="5">
        <f>1.17*E32</f>
        <v>7190.82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>
      <c r="A33" s="1"/>
      <c r="B33" s="1" t="s">
        <v>10</v>
      </c>
      <c r="C33" s="1"/>
      <c r="D33" s="1"/>
      <c r="E33" s="1"/>
      <c r="F33" s="1"/>
      <c r="G33" s="5">
        <v>6246</v>
      </c>
      <c r="H33" s="5">
        <f>1.17*G33</f>
        <v>7307.82</v>
      </c>
      <c r="I33" s="5">
        <v>6196</v>
      </c>
      <c r="J33" s="5">
        <f>1.17*I33</f>
        <v>7249.32</v>
      </c>
      <c r="K33" s="5">
        <v>6196</v>
      </c>
      <c r="L33" s="5">
        <f>1.17*K33</f>
        <v>7249.32</v>
      </c>
      <c r="M33" s="5">
        <v>6196</v>
      </c>
      <c r="N33" s="5">
        <f>1.17*M33</f>
        <v>7249.32</v>
      </c>
      <c r="O33" s="5">
        <v>6196</v>
      </c>
      <c r="P33" s="5">
        <f>1.17*O33</f>
        <v>7249.32</v>
      </c>
      <c r="Q33" s="5">
        <v>6216</v>
      </c>
      <c r="R33" s="5">
        <f>1.17*Q33</f>
        <v>7272.719999999999</v>
      </c>
      <c r="S33" s="5">
        <v>6286</v>
      </c>
      <c r="T33" s="5">
        <f>1.17*S33</f>
        <v>7354.62</v>
      </c>
      <c r="U33" s="5">
        <v>6336</v>
      </c>
      <c r="V33" s="5">
        <f>1.17*U33</f>
        <v>7413.12</v>
      </c>
      <c r="W33" s="1"/>
      <c r="X33" s="1"/>
      <c r="Y33" s="1"/>
    </row>
    <row r="34" spans="1:25" ht="14.25">
      <c r="A34" s="1">
        <v>0.6</v>
      </c>
      <c r="B34" s="1" t="s">
        <v>11</v>
      </c>
      <c r="C34" s="1"/>
      <c r="D34" s="1"/>
      <c r="E34" s="1"/>
      <c r="F34" s="1"/>
      <c r="G34" s="5">
        <v>6046</v>
      </c>
      <c r="H34" s="5">
        <f>1.17*G34</f>
        <v>7073.82</v>
      </c>
      <c r="I34" s="5">
        <v>5996</v>
      </c>
      <c r="J34" s="5">
        <f>1.17*I34</f>
        <v>7015.32</v>
      </c>
      <c r="K34" s="5">
        <v>5996</v>
      </c>
      <c r="L34" s="5">
        <f>1.17*K34</f>
        <v>7015.32</v>
      </c>
      <c r="M34" s="5">
        <v>5996</v>
      </c>
      <c r="N34" s="5">
        <f>1.17*M34</f>
        <v>7015.32</v>
      </c>
      <c r="O34" s="5">
        <v>5996</v>
      </c>
      <c r="P34" s="5">
        <f>1.17*O34</f>
        <v>7015.32</v>
      </c>
      <c r="Q34" s="5">
        <v>6016</v>
      </c>
      <c r="R34" s="5">
        <f>1.17*Q34</f>
        <v>7038.719999999999</v>
      </c>
      <c r="S34" s="5">
        <v>6086</v>
      </c>
      <c r="T34" s="5">
        <f>1.17*S34</f>
        <v>7120.62</v>
      </c>
      <c r="U34" s="5">
        <v>6136</v>
      </c>
      <c r="V34" s="5">
        <f>1.17*U34</f>
        <v>7179.12</v>
      </c>
      <c r="W34" s="1"/>
      <c r="X34" s="1"/>
      <c r="Y34" s="1"/>
    </row>
    <row r="35" spans="1:25" ht="14.25">
      <c r="A35" s="1"/>
      <c r="B35" s="1" t="s">
        <v>12</v>
      </c>
      <c r="C35" s="5">
        <v>6596</v>
      </c>
      <c r="D35" s="5">
        <f>1.17*C35</f>
        <v>7717.32</v>
      </c>
      <c r="E35" s="5">
        <v>6096</v>
      </c>
      <c r="F35" s="5">
        <f>1.17*E35</f>
        <v>7132.32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"/>
      <c r="B36" s="1" t="s">
        <v>10</v>
      </c>
      <c r="C36" s="1"/>
      <c r="D36" s="1"/>
      <c r="E36" s="1"/>
      <c r="F36" s="1"/>
      <c r="G36" s="5">
        <v>6246</v>
      </c>
      <c r="H36" s="5">
        <f>1.17*G36</f>
        <v>7307.82</v>
      </c>
      <c r="I36" s="5">
        <v>6196</v>
      </c>
      <c r="J36" s="5">
        <f>1.17*I36</f>
        <v>7249.32</v>
      </c>
      <c r="K36" s="5">
        <v>6196</v>
      </c>
      <c r="L36" s="5">
        <f>1.17*K36</f>
        <v>7249.32</v>
      </c>
      <c r="M36" s="5">
        <v>6196</v>
      </c>
      <c r="N36" s="5">
        <f>1.17*M36</f>
        <v>7249.32</v>
      </c>
      <c r="O36" s="5">
        <v>6196</v>
      </c>
      <c r="P36" s="5">
        <f>1.17*O36</f>
        <v>7249.32</v>
      </c>
      <c r="Q36" s="5">
        <v>6216</v>
      </c>
      <c r="R36" s="5">
        <f>1.17*Q36</f>
        <v>7272.719999999999</v>
      </c>
      <c r="S36" s="5">
        <v>6286</v>
      </c>
      <c r="T36" s="5">
        <f>1.17*S36</f>
        <v>7354.62</v>
      </c>
      <c r="U36" s="5">
        <v>6336</v>
      </c>
      <c r="V36" s="5">
        <f>1.17*U36</f>
        <v>7413.12</v>
      </c>
      <c r="W36" s="1"/>
      <c r="X36" s="1"/>
      <c r="Y36" s="1"/>
    </row>
    <row r="37" spans="1:25" ht="28.5">
      <c r="A37" s="1" t="s">
        <v>31</v>
      </c>
      <c r="B37" s="1" t="s">
        <v>11</v>
      </c>
      <c r="C37" s="1"/>
      <c r="D37" s="1"/>
      <c r="E37" s="1"/>
      <c r="F37" s="1"/>
      <c r="G37" s="5">
        <v>6046</v>
      </c>
      <c r="H37" s="5">
        <f>1.17*G37</f>
        <v>7073.82</v>
      </c>
      <c r="I37" s="5">
        <v>5996</v>
      </c>
      <c r="J37" s="5">
        <f>1.17*I37</f>
        <v>7015.32</v>
      </c>
      <c r="K37" s="5">
        <v>5996</v>
      </c>
      <c r="L37" s="5">
        <f>1.17*K37</f>
        <v>7015.32</v>
      </c>
      <c r="M37" s="5">
        <v>5996</v>
      </c>
      <c r="N37" s="5">
        <f>1.17*M37</f>
        <v>7015.32</v>
      </c>
      <c r="O37" s="5">
        <v>5996</v>
      </c>
      <c r="P37" s="5">
        <f>1.17*O37</f>
        <v>7015.32</v>
      </c>
      <c r="Q37" s="5">
        <v>6016</v>
      </c>
      <c r="R37" s="5">
        <f>1.17*Q37</f>
        <v>7038.719999999999</v>
      </c>
      <c r="S37" s="5">
        <v>6086</v>
      </c>
      <c r="T37" s="5">
        <f>1.17*S37</f>
        <v>7120.62</v>
      </c>
      <c r="U37" s="5">
        <v>6136</v>
      </c>
      <c r="V37" s="5">
        <f>1.17*U37</f>
        <v>7179.12</v>
      </c>
      <c r="W37" s="1"/>
      <c r="X37" s="1"/>
      <c r="Y37" s="1"/>
    </row>
    <row r="38" spans="1:25" ht="14.25">
      <c r="A38" s="1"/>
      <c r="B38" s="1" t="s">
        <v>12</v>
      </c>
      <c r="C38" s="5">
        <v>6596</v>
      </c>
      <c r="D38" s="5">
        <f>1.17*C38</f>
        <v>7717.32</v>
      </c>
      <c r="E38" s="5">
        <v>6096</v>
      </c>
      <c r="F38" s="5">
        <f>1.17*E38</f>
        <v>7132.32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1"/>
      <c r="B39" s="1" t="s">
        <v>10</v>
      </c>
      <c r="C39" s="1"/>
      <c r="D39" s="1"/>
      <c r="E39" s="1"/>
      <c r="F39" s="1"/>
      <c r="G39" s="5">
        <v>6196</v>
      </c>
      <c r="H39" s="5">
        <f>1.17*G39</f>
        <v>7249.32</v>
      </c>
      <c r="I39" s="5">
        <v>6146</v>
      </c>
      <c r="J39" s="5">
        <f>1.17*I39</f>
        <v>7190.82</v>
      </c>
      <c r="K39" s="5">
        <v>6146</v>
      </c>
      <c r="L39" s="5">
        <f>1.17*K39</f>
        <v>7190.82</v>
      </c>
      <c r="M39" s="5">
        <v>6146</v>
      </c>
      <c r="N39" s="5">
        <f>1.17*M39</f>
        <v>7190.82</v>
      </c>
      <c r="O39" s="5">
        <v>6146</v>
      </c>
      <c r="P39" s="5">
        <f>1.17*O39</f>
        <v>7190.82</v>
      </c>
      <c r="Q39" s="5">
        <v>6166</v>
      </c>
      <c r="R39" s="5">
        <f>1.17*Q39</f>
        <v>7214.219999999999</v>
      </c>
      <c r="S39" s="5">
        <v>6236</v>
      </c>
      <c r="T39" s="5">
        <f>1.17*S39</f>
        <v>7296.12</v>
      </c>
      <c r="U39" s="5">
        <v>6286</v>
      </c>
      <c r="V39" s="5">
        <f>1.17*U39</f>
        <v>7354.62</v>
      </c>
      <c r="W39" s="1"/>
      <c r="X39" s="1"/>
      <c r="Y39" s="1"/>
    </row>
    <row r="40" spans="1:25" ht="28.5">
      <c r="A40" s="1" t="s">
        <v>32</v>
      </c>
      <c r="B40" s="1" t="s">
        <v>11</v>
      </c>
      <c r="C40" s="1"/>
      <c r="D40" s="1"/>
      <c r="E40" s="1"/>
      <c r="F40" s="1"/>
      <c r="G40" s="5">
        <v>5996</v>
      </c>
      <c r="H40" s="5">
        <f>1.17*G40</f>
        <v>7015.32</v>
      </c>
      <c r="I40" s="5">
        <v>5946</v>
      </c>
      <c r="J40" s="5">
        <f>1.17*I40</f>
        <v>6956.82</v>
      </c>
      <c r="K40" s="5">
        <v>5946</v>
      </c>
      <c r="L40" s="5">
        <f>1.17*K40</f>
        <v>6956.82</v>
      </c>
      <c r="M40" s="5">
        <v>5946</v>
      </c>
      <c r="N40" s="5">
        <f>1.17*M40</f>
        <v>6956.82</v>
      </c>
      <c r="O40" s="5">
        <v>5946</v>
      </c>
      <c r="P40" s="5">
        <f>1.17*O40</f>
        <v>6956.82</v>
      </c>
      <c r="Q40" s="5">
        <v>5966</v>
      </c>
      <c r="R40" s="5">
        <f>1.17*Q40</f>
        <v>6980.219999999999</v>
      </c>
      <c r="S40" s="5">
        <v>6036</v>
      </c>
      <c r="T40" s="5">
        <f>1.17*S40</f>
        <v>7062.12</v>
      </c>
      <c r="U40" s="5">
        <v>6086</v>
      </c>
      <c r="V40" s="5">
        <f>1.17*U40</f>
        <v>7120.62</v>
      </c>
      <c r="W40" s="1"/>
      <c r="X40" s="1"/>
      <c r="Y40" s="1"/>
    </row>
    <row r="41" spans="1:25" ht="14.25">
      <c r="A41" s="1"/>
      <c r="B41" s="1" t="s">
        <v>12</v>
      </c>
      <c r="C41" s="5">
        <v>6546</v>
      </c>
      <c r="D41" s="5">
        <f>1.17*C41</f>
        <v>7658.82</v>
      </c>
      <c r="E41" s="5">
        <v>6046</v>
      </c>
      <c r="F41" s="5">
        <f>1.17*E41</f>
        <v>7073.82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>
      <c r="A42" s="1"/>
      <c r="B42" s="1" t="s">
        <v>10</v>
      </c>
      <c r="C42" s="1"/>
      <c r="D42" s="1"/>
      <c r="E42" s="1"/>
      <c r="F42" s="1"/>
      <c r="G42" s="5">
        <v>6096</v>
      </c>
      <c r="H42" s="5">
        <f>1.17*G42</f>
        <v>7132.32</v>
      </c>
      <c r="I42" s="5">
        <v>6046</v>
      </c>
      <c r="J42" s="5">
        <f>1.17*I42</f>
        <v>7073.82</v>
      </c>
      <c r="K42" s="5">
        <v>6046</v>
      </c>
      <c r="L42" s="5">
        <f>1.17*K42</f>
        <v>7073.82</v>
      </c>
      <c r="M42" s="5">
        <v>6046</v>
      </c>
      <c r="N42" s="5">
        <f>1.17*M42</f>
        <v>7073.82</v>
      </c>
      <c r="O42" s="5">
        <v>6046</v>
      </c>
      <c r="P42" s="5">
        <f>1.17*O42</f>
        <v>7073.82</v>
      </c>
      <c r="Q42" s="5">
        <v>6066</v>
      </c>
      <c r="R42" s="5">
        <f>1.17*Q42</f>
        <v>7097.219999999999</v>
      </c>
      <c r="S42" s="5">
        <v>6136</v>
      </c>
      <c r="T42" s="5">
        <f>1.17*S42</f>
        <v>7179.12</v>
      </c>
      <c r="U42" s="5">
        <v>6186</v>
      </c>
      <c r="V42" s="5">
        <f>1.17*U42</f>
        <v>7237.62</v>
      </c>
      <c r="W42" s="5">
        <v>6236</v>
      </c>
      <c r="X42" s="5">
        <f>1.17*W42</f>
        <v>7296.12</v>
      </c>
      <c r="Y42" s="1"/>
    </row>
    <row r="43" spans="1:25" ht="14.25">
      <c r="A43" s="1">
        <v>0.8</v>
      </c>
      <c r="B43" s="1" t="s">
        <v>11</v>
      </c>
      <c r="C43" s="1"/>
      <c r="D43" s="1"/>
      <c r="E43" s="1"/>
      <c r="F43" s="1"/>
      <c r="G43" s="5">
        <v>5896</v>
      </c>
      <c r="H43" s="5">
        <f>1.17*G43</f>
        <v>6898.32</v>
      </c>
      <c r="I43" s="5">
        <v>5846</v>
      </c>
      <c r="J43" s="5">
        <f>1.17*I43</f>
        <v>6839.82</v>
      </c>
      <c r="K43" s="5">
        <v>5846</v>
      </c>
      <c r="L43" s="5">
        <f>1.17*K43</f>
        <v>6839.82</v>
      </c>
      <c r="M43" s="5">
        <v>5846</v>
      </c>
      <c r="N43" s="5">
        <f>1.17*M43</f>
        <v>6839.82</v>
      </c>
      <c r="O43" s="5">
        <v>5846</v>
      </c>
      <c r="P43" s="5">
        <f>1.17*O43</f>
        <v>6839.82</v>
      </c>
      <c r="Q43" s="5">
        <v>5866</v>
      </c>
      <c r="R43" s="5">
        <f>1.17*Q43</f>
        <v>6863.219999999999</v>
      </c>
      <c r="S43" s="5">
        <v>5936</v>
      </c>
      <c r="T43" s="5">
        <f>1.17*S43</f>
        <v>6945.12</v>
      </c>
      <c r="U43" s="5">
        <v>5986</v>
      </c>
      <c r="V43" s="5">
        <f>1.17*U43</f>
        <v>7003.62</v>
      </c>
      <c r="W43" s="5">
        <v>6036</v>
      </c>
      <c r="X43" s="5">
        <f>1.17*W43</f>
        <v>7062.12</v>
      </c>
      <c r="Y43" s="1"/>
    </row>
    <row r="44" spans="1:25" ht="14.25">
      <c r="A44" s="1"/>
      <c r="B44" s="1" t="s">
        <v>12</v>
      </c>
      <c r="C44" s="5">
        <v>6446</v>
      </c>
      <c r="D44" s="5">
        <f>1.17*C44</f>
        <v>7541.82</v>
      </c>
      <c r="E44" s="5">
        <v>5946</v>
      </c>
      <c r="F44" s="5">
        <f>1.17*E44</f>
        <v>6956.82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>
      <c r="A45" s="1"/>
      <c r="B45" s="1" t="s">
        <v>10</v>
      </c>
      <c r="C45" s="1"/>
      <c r="D45" s="1"/>
      <c r="E45" s="1"/>
      <c r="F45" s="1"/>
      <c r="G45" s="5">
        <v>6096</v>
      </c>
      <c r="H45" s="5">
        <f>1.17*G45</f>
        <v>7132.32</v>
      </c>
      <c r="I45" s="5">
        <v>6046</v>
      </c>
      <c r="J45" s="5">
        <f>1.17*I45</f>
        <v>7073.82</v>
      </c>
      <c r="K45" s="5">
        <v>6046</v>
      </c>
      <c r="L45" s="5">
        <f>1.17*K45</f>
        <v>7073.82</v>
      </c>
      <c r="M45" s="5">
        <v>6046</v>
      </c>
      <c r="N45" s="5">
        <f>1.17*M45</f>
        <v>7073.82</v>
      </c>
      <c r="O45" s="5">
        <v>6046</v>
      </c>
      <c r="P45" s="5">
        <f>1.17*O45</f>
        <v>7073.82</v>
      </c>
      <c r="Q45" s="5">
        <v>6066</v>
      </c>
      <c r="R45" s="5">
        <f>1.17*Q45</f>
        <v>7097.219999999999</v>
      </c>
      <c r="S45" s="5">
        <v>6136</v>
      </c>
      <c r="T45" s="5">
        <f>1.17*S45</f>
        <v>7179.12</v>
      </c>
      <c r="U45" s="5">
        <v>6186</v>
      </c>
      <c r="V45" s="5">
        <f>1.17*U45</f>
        <v>7237.62</v>
      </c>
      <c r="W45" s="5">
        <v>6236</v>
      </c>
      <c r="X45" s="5">
        <f>1.17*W45</f>
        <v>7296.12</v>
      </c>
      <c r="Y45" s="1"/>
    </row>
    <row r="46" spans="1:25" ht="28.5">
      <c r="A46" s="1" t="s">
        <v>33</v>
      </c>
      <c r="B46" s="1" t="s">
        <v>11</v>
      </c>
      <c r="C46" s="1"/>
      <c r="D46" s="1"/>
      <c r="E46" s="1"/>
      <c r="F46" s="1"/>
      <c r="G46" s="5">
        <v>5896</v>
      </c>
      <c r="H46" s="5">
        <f>1.17*G46</f>
        <v>6898.32</v>
      </c>
      <c r="I46" s="5">
        <v>5846</v>
      </c>
      <c r="J46" s="5">
        <f>1.17*I46</f>
        <v>6839.82</v>
      </c>
      <c r="K46" s="5">
        <v>5846</v>
      </c>
      <c r="L46" s="5">
        <f>1.17*K46</f>
        <v>6839.82</v>
      </c>
      <c r="M46" s="5">
        <v>5846</v>
      </c>
      <c r="N46" s="5">
        <f>1.17*M46</f>
        <v>6839.82</v>
      </c>
      <c r="O46" s="5">
        <v>5846</v>
      </c>
      <c r="P46" s="5">
        <f>1.17*O46</f>
        <v>6839.82</v>
      </c>
      <c r="Q46" s="5">
        <v>5866</v>
      </c>
      <c r="R46" s="5">
        <f>1.17*Q46</f>
        <v>6863.219999999999</v>
      </c>
      <c r="S46" s="5">
        <v>5936</v>
      </c>
      <c r="T46" s="5">
        <f>1.17*S46</f>
        <v>6945.12</v>
      </c>
      <c r="U46" s="5">
        <v>5986</v>
      </c>
      <c r="V46" s="5">
        <f>1.17*U46</f>
        <v>7003.62</v>
      </c>
      <c r="W46" s="5">
        <v>6036</v>
      </c>
      <c r="X46" s="5">
        <f>1.17*W46</f>
        <v>7062.12</v>
      </c>
      <c r="Y46" s="1"/>
    </row>
    <row r="47" spans="1:25" ht="14.25">
      <c r="A47" s="1"/>
      <c r="B47" s="1" t="s">
        <v>12</v>
      </c>
      <c r="C47" s="5">
        <v>6446</v>
      </c>
      <c r="D47" s="5">
        <f>1.17*C47</f>
        <v>7541.82</v>
      </c>
      <c r="E47" s="5">
        <v>5946</v>
      </c>
      <c r="F47" s="5">
        <f>1.17*E47</f>
        <v>6956.82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.25">
      <c r="A48" s="1"/>
      <c r="B48" s="1" t="s">
        <v>10</v>
      </c>
      <c r="C48" s="1"/>
      <c r="D48" s="1"/>
      <c r="E48" s="1"/>
      <c r="F48" s="1"/>
      <c r="G48" s="5">
        <v>5976</v>
      </c>
      <c r="H48" s="5">
        <f>1.17*G48</f>
        <v>6991.919999999999</v>
      </c>
      <c r="I48" s="5">
        <v>5926</v>
      </c>
      <c r="J48" s="5">
        <f>1.17*I48</f>
        <v>6933.419999999999</v>
      </c>
      <c r="K48" s="5">
        <v>5926</v>
      </c>
      <c r="L48" s="5">
        <f>1.17*K48</f>
        <v>6933.419999999999</v>
      </c>
      <c r="M48" s="5">
        <v>5926</v>
      </c>
      <c r="N48" s="5">
        <f>1.17*M48</f>
        <v>6933.419999999999</v>
      </c>
      <c r="O48" s="5">
        <v>5926</v>
      </c>
      <c r="P48" s="5">
        <f>1.17*O48</f>
        <v>6933.419999999999</v>
      </c>
      <c r="Q48" s="5">
        <v>5946</v>
      </c>
      <c r="R48" s="5">
        <f>1.17*Q48</f>
        <v>6956.82</v>
      </c>
      <c r="S48" s="5">
        <v>6016</v>
      </c>
      <c r="T48" s="5">
        <f>1.17*S48</f>
        <v>7038.719999999999</v>
      </c>
      <c r="U48" s="5">
        <v>6066</v>
      </c>
      <c r="V48" s="5">
        <f>1.17*U48</f>
        <v>7097.219999999999</v>
      </c>
      <c r="W48" s="5">
        <v>6116</v>
      </c>
      <c r="X48" s="5">
        <f>1.17*W48</f>
        <v>7155.719999999999</v>
      </c>
      <c r="Y48" s="1"/>
    </row>
    <row r="49" spans="1:25" ht="28.5">
      <c r="A49" s="1" t="s">
        <v>34</v>
      </c>
      <c r="B49" s="1" t="s">
        <v>11</v>
      </c>
      <c r="C49" s="1"/>
      <c r="D49" s="1"/>
      <c r="E49" s="1"/>
      <c r="F49" s="1"/>
      <c r="G49" s="5">
        <f>6866-300+100+150-400-350-260-150+100+120+100+150-150-200</f>
        <v>5776</v>
      </c>
      <c r="H49" s="5">
        <f>1.17*G49</f>
        <v>6757.919999999999</v>
      </c>
      <c r="I49" s="5">
        <v>5726</v>
      </c>
      <c r="J49" s="5">
        <f>1.17*I49</f>
        <v>6699.419999999999</v>
      </c>
      <c r="K49" s="5">
        <v>5726</v>
      </c>
      <c r="L49" s="5">
        <f>1.17*K49</f>
        <v>6699.419999999999</v>
      </c>
      <c r="M49" s="5">
        <v>5726</v>
      </c>
      <c r="N49" s="5">
        <f>1.17*M49</f>
        <v>6699.419999999999</v>
      </c>
      <c r="O49" s="5">
        <v>5726</v>
      </c>
      <c r="P49" s="5">
        <f>1.17*O49</f>
        <v>6699.419999999999</v>
      </c>
      <c r="Q49" s="5">
        <v>5746</v>
      </c>
      <c r="R49" s="5">
        <f>1.17*Q49</f>
        <v>6722.82</v>
      </c>
      <c r="S49" s="5">
        <v>5816</v>
      </c>
      <c r="T49" s="5">
        <f>1.17*S49</f>
        <v>6804.719999999999</v>
      </c>
      <c r="U49" s="5">
        <v>5866</v>
      </c>
      <c r="V49" s="5">
        <f>1.17*U49</f>
        <v>6863.219999999999</v>
      </c>
      <c r="W49" s="5">
        <v>5916</v>
      </c>
      <c r="X49" s="5">
        <f>1.17*W49</f>
        <v>6921.719999999999</v>
      </c>
      <c r="Y49" s="1"/>
    </row>
    <row r="50" spans="1:25" ht="14.25">
      <c r="A50" s="1"/>
      <c r="B50" s="1" t="s">
        <v>12</v>
      </c>
      <c r="C50" s="5">
        <v>6326</v>
      </c>
      <c r="D50" s="5">
        <f>1.17*C50</f>
        <v>7401.419999999999</v>
      </c>
      <c r="E50" s="5">
        <v>5826</v>
      </c>
      <c r="F50" s="5">
        <f>1.17*E50</f>
        <v>6816.419999999999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4.25">
      <c r="A51" s="1"/>
      <c r="B51" s="1" t="s">
        <v>10</v>
      </c>
      <c r="C51" s="1"/>
      <c r="D51" s="1"/>
      <c r="E51" s="1"/>
      <c r="F51" s="1"/>
      <c r="G51" s="5">
        <v>5946</v>
      </c>
      <c r="H51" s="5">
        <f>1.17*G51</f>
        <v>6956.82</v>
      </c>
      <c r="I51" s="5">
        <v>5896</v>
      </c>
      <c r="J51" s="5">
        <f>1.17*I51</f>
        <v>6898.32</v>
      </c>
      <c r="K51" s="5">
        <v>5896</v>
      </c>
      <c r="L51" s="5">
        <f>1.17*K51</f>
        <v>6898.32</v>
      </c>
      <c r="M51" s="5">
        <v>5896</v>
      </c>
      <c r="N51" s="5">
        <f>1.17*M51</f>
        <v>6898.32</v>
      </c>
      <c r="O51" s="5">
        <v>5896</v>
      </c>
      <c r="P51" s="5">
        <f>1.17*O51</f>
        <v>6898.32</v>
      </c>
      <c r="Q51" s="5">
        <v>5916</v>
      </c>
      <c r="R51" s="5">
        <f>1.17*Q51</f>
        <v>6921.719999999999</v>
      </c>
      <c r="S51" s="5">
        <v>5986</v>
      </c>
      <c r="T51" s="5">
        <f>1.17*S51</f>
        <v>7003.62</v>
      </c>
      <c r="U51" s="5">
        <v>6036</v>
      </c>
      <c r="V51" s="5">
        <f>1.17*U51</f>
        <v>7062.12</v>
      </c>
      <c r="W51" s="5">
        <v>6086</v>
      </c>
      <c r="X51" s="5">
        <f>1.17*W51</f>
        <v>7120.62</v>
      </c>
      <c r="Y51" s="1"/>
    </row>
    <row r="52" spans="1:25" ht="28.5">
      <c r="A52" s="1" t="s">
        <v>35</v>
      </c>
      <c r="B52" s="1" t="s">
        <v>11</v>
      </c>
      <c r="C52" s="1"/>
      <c r="D52" s="1"/>
      <c r="E52" s="1"/>
      <c r="F52" s="1"/>
      <c r="G52" s="5">
        <v>5746</v>
      </c>
      <c r="H52" s="5">
        <f>1.17*G52</f>
        <v>6722.82</v>
      </c>
      <c r="I52" s="5">
        <v>5696</v>
      </c>
      <c r="J52" s="5">
        <f>1.17*I52</f>
        <v>6664.32</v>
      </c>
      <c r="K52" s="5">
        <v>5696</v>
      </c>
      <c r="L52" s="5">
        <f>1.17*K52</f>
        <v>6664.32</v>
      </c>
      <c r="M52" s="5">
        <v>5696</v>
      </c>
      <c r="N52" s="5">
        <f>1.17*M52</f>
        <v>6664.32</v>
      </c>
      <c r="O52" s="5">
        <v>5696</v>
      </c>
      <c r="P52" s="5">
        <f>1.17*O52</f>
        <v>6664.32</v>
      </c>
      <c r="Q52" s="5">
        <v>5716</v>
      </c>
      <c r="R52" s="5">
        <f>1.17*Q52</f>
        <v>6687.719999999999</v>
      </c>
      <c r="S52" s="5">
        <v>5786</v>
      </c>
      <c r="T52" s="5">
        <f>1.17*S52</f>
        <v>6769.62</v>
      </c>
      <c r="U52" s="5">
        <v>5836</v>
      </c>
      <c r="V52" s="5">
        <f>1.17*U52</f>
        <v>6828.12</v>
      </c>
      <c r="W52" s="5">
        <v>5886</v>
      </c>
      <c r="X52" s="5">
        <f>1.17*W52</f>
        <v>6886.62</v>
      </c>
      <c r="Y52" s="1"/>
    </row>
    <row r="53" spans="1:25" ht="14.25">
      <c r="A53" s="1"/>
      <c r="B53" s="1" t="s">
        <v>12</v>
      </c>
      <c r="C53" s="5">
        <v>6296</v>
      </c>
      <c r="D53" s="5">
        <f>1.17*C53</f>
        <v>7366.32</v>
      </c>
      <c r="E53" s="5">
        <v>5796</v>
      </c>
      <c r="F53" s="5">
        <f>1.17*E53</f>
        <v>6781.32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4.25">
      <c r="A54" s="1"/>
      <c r="B54" s="1" t="s">
        <v>10</v>
      </c>
      <c r="C54" s="1"/>
      <c r="D54" s="1"/>
      <c r="E54" s="1"/>
      <c r="F54" s="1"/>
      <c r="G54" s="5">
        <v>5916</v>
      </c>
      <c r="H54" s="5">
        <f>1.17*G54</f>
        <v>6921.719999999999</v>
      </c>
      <c r="I54" s="5">
        <v>5866</v>
      </c>
      <c r="J54" s="5">
        <f>1.17*I54</f>
        <v>6863.219999999999</v>
      </c>
      <c r="K54" s="5">
        <v>5866</v>
      </c>
      <c r="L54" s="5">
        <f>1.17*K54</f>
        <v>6863.219999999999</v>
      </c>
      <c r="M54" s="5">
        <v>5866</v>
      </c>
      <c r="N54" s="5">
        <f>1.17*M54</f>
        <v>6863.219999999999</v>
      </c>
      <c r="O54" s="5">
        <v>5866</v>
      </c>
      <c r="P54" s="5">
        <f>1.17*O54</f>
        <v>6863.219999999999</v>
      </c>
      <c r="Q54" s="5">
        <v>5886</v>
      </c>
      <c r="R54" s="5">
        <f>1.17*Q54</f>
        <v>6886.62</v>
      </c>
      <c r="S54" s="5">
        <v>5956</v>
      </c>
      <c r="T54" s="5">
        <f>1.17*S54</f>
        <v>6968.5199999999995</v>
      </c>
      <c r="U54" s="5">
        <v>6006</v>
      </c>
      <c r="V54" s="5">
        <f>1.17*U54</f>
        <v>7027.0199999999995</v>
      </c>
      <c r="W54" s="5">
        <v>6056</v>
      </c>
      <c r="X54" s="5">
        <f>1.17*W54</f>
        <v>7085.5199999999995</v>
      </c>
      <c r="Y54" s="1"/>
    </row>
    <row r="55" spans="1:25" ht="28.5">
      <c r="A55" s="1" t="s">
        <v>36</v>
      </c>
      <c r="B55" s="1" t="s">
        <v>11</v>
      </c>
      <c r="C55" s="1"/>
      <c r="D55" s="1"/>
      <c r="E55" s="1"/>
      <c r="F55" s="1"/>
      <c r="G55" s="5">
        <v>5716</v>
      </c>
      <c r="H55" s="5">
        <f>1.17*G55</f>
        <v>6687.719999999999</v>
      </c>
      <c r="I55" s="5">
        <v>5666</v>
      </c>
      <c r="J55" s="5">
        <f>1.17*I55</f>
        <v>6629.219999999999</v>
      </c>
      <c r="K55" s="5">
        <v>5666</v>
      </c>
      <c r="L55" s="5">
        <f>1.17*K55</f>
        <v>6629.219999999999</v>
      </c>
      <c r="M55" s="5">
        <v>5666</v>
      </c>
      <c r="N55" s="5">
        <f>1.17*M55</f>
        <v>6629.219999999999</v>
      </c>
      <c r="O55" s="5">
        <v>5666</v>
      </c>
      <c r="P55" s="5">
        <f>1.17*O55</f>
        <v>6629.219999999999</v>
      </c>
      <c r="Q55" s="5">
        <v>5686</v>
      </c>
      <c r="R55" s="5">
        <f>1.17*Q55</f>
        <v>6652.62</v>
      </c>
      <c r="S55" s="5">
        <v>5756</v>
      </c>
      <c r="T55" s="5">
        <f>1.17*S55</f>
        <v>6734.5199999999995</v>
      </c>
      <c r="U55" s="5">
        <v>5806</v>
      </c>
      <c r="V55" s="5">
        <f>1.17*U55</f>
        <v>6793.0199999999995</v>
      </c>
      <c r="W55" s="5">
        <v>5856</v>
      </c>
      <c r="X55" s="5">
        <f>1.17*W55</f>
        <v>6851.5199999999995</v>
      </c>
      <c r="Y55" s="1"/>
    </row>
    <row r="56" spans="1:25" ht="14.25">
      <c r="A56" s="1"/>
      <c r="B56" s="1" t="s">
        <v>12</v>
      </c>
      <c r="C56" s="5">
        <v>6266</v>
      </c>
      <c r="D56" s="5">
        <f>1.17*C56</f>
        <v>7331.219999999999</v>
      </c>
      <c r="E56" s="5">
        <v>5766</v>
      </c>
      <c r="F56" s="5">
        <f>1.17*E56</f>
        <v>6746.219999999999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4.25">
      <c r="A57" s="1"/>
      <c r="B57" s="1" t="s">
        <v>10</v>
      </c>
      <c r="C57" s="1"/>
      <c r="D57" s="1"/>
      <c r="E57" s="1"/>
      <c r="F57" s="1"/>
      <c r="G57" s="5">
        <v>5926</v>
      </c>
      <c r="H57" s="5">
        <f>1.17*G57</f>
        <v>6933.419999999999</v>
      </c>
      <c r="I57" s="5">
        <v>5876</v>
      </c>
      <c r="J57" s="5">
        <f>1.17*I57</f>
        <v>6874.919999999999</v>
      </c>
      <c r="K57" s="5">
        <v>5876</v>
      </c>
      <c r="L57" s="5">
        <f>1.17*K57</f>
        <v>6874.919999999999</v>
      </c>
      <c r="M57" s="5">
        <v>5876</v>
      </c>
      <c r="N57" s="5">
        <f>1.17*M57</f>
        <v>6874.919999999999</v>
      </c>
      <c r="O57" s="5">
        <v>5876</v>
      </c>
      <c r="P57" s="5">
        <f>1.17*O57</f>
        <v>6874.919999999999</v>
      </c>
      <c r="Q57" s="5">
        <v>5896</v>
      </c>
      <c r="R57" s="5">
        <f>1.17*Q57</f>
        <v>6898.32</v>
      </c>
      <c r="S57" s="5">
        <v>5966</v>
      </c>
      <c r="T57" s="5">
        <f>1.17*S57</f>
        <v>6980.219999999999</v>
      </c>
      <c r="U57" s="5">
        <v>6016</v>
      </c>
      <c r="V57" s="5">
        <f>1.17*U57</f>
        <v>7038.719999999999</v>
      </c>
      <c r="W57" s="5">
        <v>6066</v>
      </c>
      <c r="X57" s="5">
        <f>1.17*W57</f>
        <v>7097.219999999999</v>
      </c>
      <c r="Y57" s="1"/>
    </row>
    <row r="58" spans="1:25" ht="28.5">
      <c r="A58" s="1" t="s">
        <v>37</v>
      </c>
      <c r="B58" s="1" t="s">
        <v>11</v>
      </c>
      <c r="C58" s="1"/>
      <c r="D58" s="1"/>
      <c r="E58" s="1"/>
      <c r="F58" s="1"/>
      <c r="G58" s="5">
        <v>5726</v>
      </c>
      <c r="H58" s="5">
        <f>1.17*G58</f>
        <v>6699.419999999999</v>
      </c>
      <c r="I58" s="5">
        <v>5676</v>
      </c>
      <c r="J58" s="5">
        <f>1.17*I58</f>
        <v>6640.919999999999</v>
      </c>
      <c r="K58" s="5">
        <v>5676</v>
      </c>
      <c r="L58" s="5">
        <f>1.17*K58</f>
        <v>6640.919999999999</v>
      </c>
      <c r="M58" s="5">
        <v>5676</v>
      </c>
      <c r="N58" s="5">
        <f>1.17*M58</f>
        <v>6640.919999999999</v>
      </c>
      <c r="O58" s="5">
        <v>5676</v>
      </c>
      <c r="P58" s="5">
        <f>1.17*O58</f>
        <v>6640.919999999999</v>
      </c>
      <c r="Q58" s="5">
        <v>5696</v>
      </c>
      <c r="R58" s="5">
        <f>1.17*Q58</f>
        <v>6664.32</v>
      </c>
      <c r="S58" s="5">
        <v>5766</v>
      </c>
      <c r="T58" s="5">
        <f>1.17*S58</f>
        <v>6746.219999999999</v>
      </c>
      <c r="U58" s="5">
        <v>5816</v>
      </c>
      <c r="V58" s="5">
        <f>1.17*U58</f>
        <v>6804.719999999999</v>
      </c>
      <c r="W58" s="5">
        <v>5866</v>
      </c>
      <c r="X58" s="5">
        <f>1.17*W58</f>
        <v>6863.219999999999</v>
      </c>
      <c r="Y58" s="1"/>
    </row>
    <row r="59" spans="1:25" ht="14.25">
      <c r="A59" s="1"/>
      <c r="B59" s="1" t="s">
        <v>12</v>
      </c>
      <c r="C59" s="5">
        <v>6276</v>
      </c>
      <c r="D59" s="5">
        <f>1.17*C59</f>
        <v>7342.919999999999</v>
      </c>
      <c r="E59" s="5">
        <v>5776</v>
      </c>
      <c r="F59" s="5">
        <f>1.17*E59</f>
        <v>6757.919999999999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4.25">
      <c r="A60" s="1"/>
      <c r="B60" s="1" t="s">
        <v>10</v>
      </c>
      <c r="C60" s="1"/>
      <c r="D60" s="1"/>
      <c r="E60" s="1"/>
      <c r="F60" s="1"/>
      <c r="G60" s="5">
        <v>6176</v>
      </c>
      <c r="H60" s="5">
        <f>1.17*G60</f>
        <v>7225.919999999999</v>
      </c>
      <c r="I60" s="5">
        <v>6126</v>
      </c>
      <c r="J60" s="5">
        <f>1.17*I60</f>
        <v>7167.419999999999</v>
      </c>
      <c r="K60" s="5">
        <v>6126</v>
      </c>
      <c r="L60" s="5">
        <f>1.17*K60</f>
        <v>7167.419999999999</v>
      </c>
      <c r="M60" s="5">
        <v>6126</v>
      </c>
      <c r="N60" s="5">
        <f>1.17*M60</f>
        <v>7167.419999999999</v>
      </c>
      <c r="O60" s="5">
        <v>6126</v>
      </c>
      <c r="P60" s="5">
        <f>1.17*O60</f>
        <v>7167.419999999999</v>
      </c>
      <c r="Q60" s="5">
        <v>6146</v>
      </c>
      <c r="R60" s="5">
        <f>1.17*Q60</f>
        <v>7190.82</v>
      </c>
      <c r="S60" s="5">
        <v>6216</v>
      </c>
      <c r="T60" s="5">
        <f>1.17*S60</f>
        <v>7272.719999999999</v>
      </c>
      <c r="U60" s="5">
        <v>6266</v>
      </c>
      <c r="V60" s="5">
        <f>1.17*U60</f>
        <v>7331.219999999999</v>
      </c>
      <c r="W60" s="5">
        <v>6316</v>
      </c>
      <c r="X60" s="5">
        <f>1.17*W60</f>
        <v>7389.719999999999</v>
      </c>
      <c r="Y60" s="1"/>
    </row>
    <row r="61" spans="1:25" ht="28.5">
      <c r="A61" s="1" t="s">
        <v>38</v>
      </c>
      <c r="B61" s="1" t="s">
        <v>11</v>
      </c>
      <c r="C61" s="1"/>
      <c r="D61" s="1"/>
      <c r="E61" s="1"/>
      <c r="F61" s="1"/>
      <c r="G61" s="5">
        <v>5976</v>
      </c>
      <c r="H61" s="5">
        <f>1.17*G61</f>
        <v>6991.919999999999</v>
      </c>
      <c r="I61" s="5">
        <v>5926</v>
      </c>
      <c r="J61" s="5">
        <f>1.17*I61</f>
        <v>6933.419999999999</v>
      </c>
      <c r="K61" s="5">
        <v>5926</v>
      </c>
      <c r="L61" s="5">
        <f>1.17*K61</f>
        <v>6933.419999999999</v>
      </c>
      <c r="M61" s="5">
        <v>5926</v>
      </c>
      <c r="N61" s="5">
        <f>1.17*M61</f>
        <v>6933.419999999999</v>
      </c>
      <c r="O61" s="5">
        <v>5926</v>
      </c>
      <c r="P61" s="5">
        <f>1.17*O61</f>
        <v>6933.419999999999</v>
      </c>
      <c r="Q61" s="5">
        <v>5946</v>
      </c>
      <c r="R61" s="5">
        <f>1.17*Q61</f>
        <v>6956.82</v>
      </c>
      <c r="S61" s="5">
        <v>6016</v>
      </c>
      <c r="T61" s="5">
        <f>1.17*S61</f>
        <v>7038.719999999999</v>
      </c>
      <c r="U61" s="5">
        <v>6066</v>
      </c>
      <c r="V61" s="5">
        <f>1.17*U61</f>
        <v>7097.219999999999</v>
      </c>
      <c r="W61" s="5">
        <v>6116</v>
      </c>
      <c r="X61" s="5">
        <f>1.17*W61</f>
        <v>7155.719999999999</v>
      </c>
      <c r="Y61" s="1"/>
    </row>
    <row r="62" spans="1:25" ht="14.25">
      <c r="A62" s="1"/>
      <c r="B62" s="1" t="s">
        <v>12</v>
      </c>
      <c r="C62" s="5">
        <v>6526</v>
      </c>
      <c r="D62" s="5">
        <f>1.17*C62</f>
        <v>7635.419999999999</v>
      </c>
      <c r="E62" s="5">
        <v>6026</v>
      </c>
      <c r="F62" s="5">
        <f>1.17*E62</f>
        <v>7050.419999999999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4.25">
      <c r="A63" s="1"/>
      <c r="B63" s="1" t="s">
        <v>10</v>
      </c>
      <c r="C63" s="1"/>
      <c r="D63" s="1"/>
      <c r="E63" s="1"/>
      <c r="F63" s="1"/>
      <c r="G63" s="5">
        <v>6296</v>
      </c>
      <c r="H63" s="5">
        <f>1.17*G63</f>
        <v>7366.32</v>
      </c>
      <c r="I63" s="5">
        <v>6246</v>
      </c>
      <c r="J63" s="5">
        <f>1.17*I63</f>
        <v>7307.82</v>
      </c>
      <c r="K63" s="5">
        <v>6246</v>
      </c>
      <c r="L63" s="5">
        <f>1.17*K63</f>
        <v>7307.82</v>
      </c>
      <c r="M63" s="5">
        <v>6246</v>
      </c>
      <c r="N63" s="5">
        <f>1.17*M63</f>
        <v>7307.82</v>
      </c>
      <c r="O63" s="5">
        <v>6246</v>
      </c>
      <c r="P63" s="5">
        <f>1.17*O63</f>
        <v>7307.82</v>
      </c>
      <c r="Q63" s="5">
        <v>6266</v>
      </c>
      <c r="R63" s="5">
        <f>1.17*Q63</f>
        <v>7331.219999999999</v>
      </c>
      <c r="S63" s="5">
        <v>6336</v>
      </c>
      <c r="T63" s="5">
        <f>1.17*S63</f>
        <v>7413.12</v>
      </c>
      <c r="U63" s="5">
        <v>6386</v>
      </c>
      <c r="V63" s="5">
        <f>1.17*U63</f>
        <v>7471.62</v>
      </c>
      <c r="W63" s="5">
        <v>6436</v>
      </c>
      <c r="X63" s="5">
        <f>1.17*W63</f>
        <v>7530.12</v>
      </c>
      <c r="Y63" s="1"/>
    </row>
    <row r="64" spans="1:25" ht="14.25" customHeight="1">
      <c r="A64" s="1" t="s">
        <v>39</v>
      </c>
      <c r="B64" s="1" t="s">
        <v>11</v>
      </c>
      <c r="C64" s="1"/>
      <c r="D64" s="1"/>
      <c r="E64" s="1"/>
      <c r="F64" s="1"/>
      <c r="G64" s="5">
        <v>6096</v>
      </c>
      <c r="H64" s="5">
        <f>1.17*G64</f>
        <v>7132.32</v>
      </c>
      <c r="I64" s="5">
        <v>6046</v>
      </c>
      <c r="J64" s="5">
        <f>1.17*I64</f>
        <v>7073.82</v>
      </c>
      <c r="K64" s="5">
        <v>6046</v>
      </c>
      <c r="L64" s="5">
        <f>1.17*K64</f>
        <v>7073.82</v>
      </c>
      <c r="M64" s="5">
        <v>6046</v>
      </c>
      <c r="N64" s="5">
        <f>1.17*M64</f>
        <v>7073.82</v>
      </c>
      <c r="O64" s="5">
        <v>6046</v>
      </c>
      <c r="P64" s="5">
        <f>1.17*O64</f>
        <v>7073.82</v>
      </c>
      <c r="Q64" s="5">
        <v>6066</v>
      </c>
      <c r="R64" s="5">
        <f>1.17*Q64</f>
        <v>7097.219999999999</v>
      </c>
      <c r="S64" s="5">
        <v>6136</v>
      </c>
      <c r="T64" s="5">
        <f>1.17*S64</f>
        <v>7179.12</v>
      </c>
      <c r="U64" s="5">
        <v>6186</v>
      </c>
      <c r="V64" s="5">
        <f>1.17*U64</f>
        <v>7237.62</v>
      </c>
      <c r="W64" s="5">
        <v>6236</v>
      </c>
      <c r="X64" s="5">
        <f>1.17*W64</f>
        <v>7296.12</v>
      </c>
      <c r="Y64" s="1"/>
    </row>
    <row r="65" spans="1:25" ht="14.25" customHeight="1">
      <c r="A65" s="1"/>
      <c r="B65" s="1" t="s">
        <v>12</v>
      </c>
      <c r="C65" s="5">
        <v>6646</v>
      </c>
      <c r="D65" s="5">
        <f>1.17*C65</f>
        <v>7775.82</v>
      </c>
      <c r="E65" s="5">
        <v>6146</v>
      </c>
      <c r="F65" s="5">
        <f>1.17*E65</f>
        <v>7190.82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4.25" customHeight="1">
      <c r="A67" s="2" t="s">
        <v>40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4.25" customHeight="1">
      <c r="A68" s="2" t="s">
        <v>41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4.25" customHeight="1">
      <c r="A69" s="2" t="s">
        <v>42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4.25" customHeight="1">
      <c r="A70" s="2" t="s">
        <v>43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4.25" customHeight="1">
      <c r="A71" s="2" t="s">
        <v>44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1"/>
      <c r="R71" s="1"/>
      <c r="S71" s="1"/>
      <c r="T71" s="1"/>
      <c r="U71" s="1"/>
      <c r="V71" s="1"/>
      <c r="W71" s="1"/>
      <c r="X71" s="1"/>
      <c r="Y71" s="1"/>
    </row>
    <row r="72" spans="1:25" ht="14.25" customHeight="1">
      <c r="A72" s="2" t="s">
        <v>45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1"/>
      <c r="V72" s="1"/>
      <c r="W72" s="1"/>
      <c r="X72" s="1"/>
      <c r="Y72" s="1"/>
    </row>
    <row r="73" spans="1:25" ht="14.25" customHeight="1">
      <c r="A73" s="2" t="s">
        <v>46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1"/>
      <c r="R73" s="1"/>
      <c r="S73" s="1"/>
      <c r="T73" s="1"/>
      <c r="U73" s="1"/>
      <c r="V73" s="1"/>
      <c r="W73" s="1"/>
      <c r="X73" s="1"/>
      <c r="Y73" s="1"/>
    </row>
    <row r="74" spans="1:25" ht="14.25" customHeight="1">
      <c r="A74" s="2" t="s">
        <v>47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1"/>
      <c r="R74" s="1"/>
      <c r="S74" s="1"/>
      <c r="T74" s="1"/>
      <c r="U74" s="1"/>
      <c r="V74" s="1"/>
      <c r="W74" s="1"/>
      <c r="X74" s="1"/>
      <c r="Y74" s="1"/>
    </row>
    <row r="75" spans="1:25" ht="14.25" customHeight="1">
      <c r="A75" s="2" t="s">
        <v>48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1"/>
      <c r="S75" s="1"/>
      <c r="T75" s="1"/>
      <c r="U75" s="1"/>
      <c r="V75" s="1"/>
      <c r="W75" s="1"/>
      <c r="X75" s="1"/>
      <c r="Y75" s="1"/>
    </row>
    <row r="76" spans="1:25" ht="14.25" customHeight="1">
      <c r="A76" s="2" t="s">
        <v>49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1"/>
      <c r="Y76" s="1"/>
    </row>
    <row r="77" spans="1:25" ht="14.25" customHeight="1">
      <c r="A77" s="2" t="s">
        <v>50</v>
      </c>
      <c r="B77" s="2"/>
      <c r="C77" s="2"/>
      <c r="D77" s="2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4.25" customHeight="1">
      <c r="A78" s="2" t="s">
        <v>51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1"/>
      <c r="S78" s="1"/>
      <c r="T78" s="1"/>
      <c r="U78" s="1"/>
      <c r="V78" s="1"/>
      <c r="W78" s="1"/>
      <c r="X78" s="1"/>
      <c r="Y78" s="1"/>
    </row>
    <row r="79" spans="1:25" ht="14.25" customHeight="1">
      <c r="A79" s="2" t="s">
        <v>52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4.25" customHeight="1">
      <c r="A80" s="2" t="s">
        <v>53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4.25" customHeight="1">
      <c r="A81" s="2" t="s">
        <v>54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1"/>
      <c r="U81" s="1"/>
      <c r="Y81" s="1"/>
    </row>
  </sheetData>
  <mergeCells count="24">
    <mergeCell ref="A2:L2"/>
    <mergeCell ref="A67:N67"/>
    <mergeCell ref="A68:L68"/>
    <mergeCell ref="A69:K69"/>
    <mergeCell ref="A70:K70"/>
    <mergeCell ref="A71:P71"/>
    <mergeCell ref="A72:T72"/>
    <mergeCell ref="A73:P73"/>
    <mergeCell ref="A1:X1"/>
    <mergeCell ref="L3:N3"/>
    <mergeCell ref="M4:N4"/>
    <mergeCell ref="O4:P4"/>
    <mergeCell ref="Q4:R4"/>
    <mergeCell ref="S4:T4"/>
    <mergeCell ref="U4:V4"/>
    <mergeCell ref="W4:X4"/>
    <mergeCell ref="A74:P74"/>
    <mergeCell ref="A75:Q75"/>
    <mergeCell ref="A76:W76"/>
    <mergeCell ref="A77:F77"/>
    <mergeCell ref="A78:Q78"/>
    <mergeCell ref="A80:K80"/>
    <mergeCell ref="A79:K79"/>
    <mergeCell ref="A81:S8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2013-09-17T06:58:40Z</dcterms:modified>
  <cp:category/>
  <cp:version/>
  <cp:contentType/>
  <cp:contentStatus/>
</cp:coreProperties>
</file>